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denis\Downloads\"/>
    </mc:Choice>
  </mc:AlternateContent>
  <xr:revisionPtr revIDLastSave="0" documentId="8_{86352E98-3FB1-466C-9A3A-7F57B3E15E03}" xr6:coauthVersionLast="47" xr6:coauthVersionMax="47" xr10:uidLastSave="{00000000-0000-0000-0000-000000000000}"/>
  <bookViews>
    <workbookView xWindow="-108" yWindow="-108" windowWidth="23256" windowHeight="12456" firstSheet="2" activeTab="7" xr2:uid="{00000000-000D-0000-FFFF-FFFF00000000}"/>
  </bookViews>
  <sheets>
    <sheet name="SAM-Valência" sheetId="1" r:id="rId1"/>
    <sheet name="SAM-Atratividade" sheetId="5" r:id="rId2"/>
    <sheet name="SAM-Araousal" sheetId="6" r:id="rId3"/>
    <sheet name="SAM-Dominância" sheetId="7" r:id="rId4"/>
    <sheet name="SAM-Confiança" sheetId="8" r:id="rId5"/>
    <sheet name="Boneca - Preferências" sheetId="4" r:id="rId6"/>
    <sheet name="FAST" sheetId="9" r:id="rId7"/>
    <sheet name="Análise_FAST" sheetId="10" r:id="rId8"/>
    <sheet name="Análise_Boneca" sheetId="11" r:id="rId9"/>
  </sheets>
  <definedNames>
    <definedName name="_xlnm._FilterDatabase" localSheetId="7" hidden="1">Análise_FAST!$A$1:$F$44</definedName>
    <definedName name="_xlnm._FilterDatabase" localSheetId="5" hidden="1">'Boneca - Preferências'!$A$1:$F$81</definedName>
    <definedName name="_xlnm._FilterDatabase" localSheetId="6" hidden="1">FAST!$A$1:$D$80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1" i="8" l="1"/>
  <c r="S81" i="8"/>
  <c r="T81" i="8"/>
  <c r="U81" i="8"/>
  <c r="R81" i="7"/>
  <c r="S81" i="7"/>
  <c r="T81" i="7"/>
  <c r="U81" i="7"/>
  <c r="Y4" i="6"/>
  <c r="X4" i="6"/>
  <c r="Y3" i="6"/>
  <c r="X3" i="6"/>
  <c r="X4" i="5"/>
  <c r="X5" i="5"/>
  <c r="Y5" i="5"/>
  <c r="Y4" i="5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T8" i="6"/>
  <c r="T7" i="6"/>
  <c r="T6" i="6"/>
  <c r="T5" i="6"/>
  <c r="T4" i="6"/>
  <c r="T3" i="6"/>
  <c r="T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82" i="6" s="1"/>
  <c r="R10" i="6"/>
  <c r="R9" i="6"/>
  <c r="R8" i="6"/>
  <c r="R7" i="6"/>
  <c r="R6" i="6"/>
  <c r="R5" i="6"/>
  <c r="R4" i="6"/>
  <c r="R3" i="6"/>
  <c r="R2" i="6"/>
  <c r="U82" i="6"/>
  <c r="S82" i="6"/>
  <c r="U80" i="8"/>
  <c r="T80" i="8"/>
  <c r="S80" i="8"/>
  <c r="R80" i="8"/>
  <c r="U79" i="8"/>
  <c r="T79" i="8"/>
  <c r="S79" i="8"/>
  <c r="R79" i="8"/>
  <c r="U78" i="8"/>
  <c r="T78" i="8"/>
  <c r="S78" i="8"/>
  <c r="R78" i="8"/>
  <c r="U77" i="8"/>
  <c r="T77" i="8"/>
  <c r="S77" i="8"/>
  <c r="R77" i="8"/>
  <c r="U76" i="8"/>
  <c r="T76" i="8"/>
  <c r="S76" i="8"/>
  <c r="R76" i="8"/>
  <c r="U75" i="8"/>
  <c r="T75" i="8"/>
  <c r="S75" i="8"/>
  <c r="R75" i="8"/>
  <c r="U74" i="8"/>
  <c r="T74" i="8"/>
  <c r="S74" i="8"/>
  <c r="R74" i="8"/>
  <c r="U73" i="8"/>
  <c r="T73" i="8"/>
  <c r="S73" i="8"/>
  <c r="R73" i="8"/>
  <c r="U72" i="8"/>
  <c r="T72" i="8"/>
  <c r="S72" i="8"/>
  <c r="R72" i="8"/>
  <c r="U71" i="8"/>
  <c r="T71" i="8"/>
  <c r="S71" i="8"/>
  <c r="R71" i="8"/>
  <c r="U70" i="8"/>
  <c r="T70" i="8"/>
  <c r="S70" i="8"/>
  <c r="R70" i="8"/>
  <c r="U69" i="8"/>
  <c r="T69" i="8"/>
  <c r="S69" i="8"/>
  <c r="R69" i="8"/>
  <c r="U68" i="8"/>
  <c r="T68" i="8"/>
  <c r="S68" i="8"/>
  <c r="R68" i="8"/>
  <c r="U67" i="8"/>
  <c r="T67" i="8"/>
  <c r="S67" i="8"/>
  <c r="R67" i="8"/>
  <c r="U66" i="8"/>
  <c r="T66" i="8"/>
  <c r="S66" i="8"/>
  <c r="R66" i="8"/>
  <c r="U65" i="8"/>
  <c r="T65" i="8"/>
  <c r="S65" i="8"/>
  <c r="R65" i="8"/>
  <c r="U64" i="8"/>
  <c r="T64" i="8"/>
  <c r="S64" i="8"/>
  <c r="R64" i="8"/>
  <c r="U63" i="8"/>
  <c r="T63" i="8"/>
  <c r="S63" i="8"/>
  <c r="R63" i="8"/>
  <c r="U62" i="8"/>
  <c r="T62" i="8"/>
  <c r="S62" i="8"/>
  <c r="R62" i="8"/>
  <c r="U61" i="8"/>
  <c r="T61" i="8"/>
  <c r="S61" i="8"/>
  <c r="R61" i="8"/>
  <c r="U60" i="8"/>
  <c r="T60" i="8"/>
  <c r="S60" i="8"/>
  <c r="R60" i="8"/>
  <c r="U59" i="8"/>
  <c r="T59" i="8"/>
  <c r="S59" i="8"/>
  <c r="R59" i="8"/>
  <c r="U58" i="8"/>
  <c r="T58" i="8"/>
  <c r="S58" i="8"/>
  <c r="R58" i="8"/>
  <c r="U57" i="8"/>
  <c r="T57" i="8"/>
  <c r="S57" i="8"/>
  <c r="R57" i="8"/>
  <c r="U56" i="8"/>
  <c r="T56" i="8"/>
  <c r="S56" i="8"/>
  <c r="R56" i="8"/>
  <c r="U55" i="8"/>
  <c r="T55" i="8"/>
  <c r="S55" i="8"/>
  <c r="R55" i="8"/>
  <c r="U54" i="8"/>
  <c r="T54" i="8"/>
  <c r="S54" i="8"/>
  <c r="R54" i="8"/>
  <c r="U53" i="8"/>
  <c r="T53" i="8"/>
  <c r="S53" i="8"/>
  <c r="R53" i="8"/>
  <c r="U52" i="8"/>
  <c r="T52" i="8"/>
  <c r="S52" i="8"/>
  <c r="R52" i="8"/>
  <c r="U51" i="8"/>
  <c r="T51" i="8"/>
  <c r="S51" i="8"/>
  <c r="R51" i="8"/>
  <c r="U50" i="8"/>
  <c r="T50" i="8"/>
  <c r="S50" i="8"/>
  <c r="R50" i="8"/>
  <c r="U49" i="8"/>
  <c r="T49" i="8"/>
  <c r="S49" i="8"/>
  <c r="R49" i="8"/>
  <c r="U48" i="8"/>
  <c r="T48" i="8"/>
  <c r="S48" i="8"/>
  <c r="R48" i="8"/>
  <c r="U47" i="8"/>
  <c r="T47" i="8"/>
  <c r="S47" i="8"/>
  <c r="R47" i="8"/>
  <c r="U46" i="8"/>
  <c r="T46" i="8"/>
  <c r="S46" i="8"/>
  <c r="R46" i="8"/>
  <c r="U45" i="8"/>
  <c r="T45" i="8"/>
  <c r="S45" i="8"/>
  <c r="R45" i="8"/>
  <c r="U44" i="8"/>
  <c r="T44" i="8"/>
  <c r="S44" i="8"/>
  <c r="R44" i="8"/>
  <c r="U43" i="8"/>
  <c r="T43" i="8"/>
  <c r="S43" i="8"/>
  <c r="R43" i="8"/>
  <c r="U42" i="8"/>
  <c r="T42" i="8"/>
  <c r="S42" i="8"/>
  <c r="R42" i="8"/>
  <c r="U41" i="8"/>
  <c r="T41" i="8"/>
  <c r="S41" i="8"/>
  <c r="R41" i="8"/>
  <c r="U40" i="8"/>
  <c r="T40" i="8"/>
  <c r="S40" i="8"/>
  <c r="R40" i="8"/>
  <c r="U39" i="8"/>
  <c r="T39" i="8"/>
  <c r="S39" i="8"/>
  <c r="R39" i="8"/>
  <c r="U38" i="8"/>
  <c r="T38" i="8"/>
  <c r="S38" i="8"/>
  <c r="R38" i="8"/>
  <c r="U37" i="8"/>
  <c r="T37" i="8"/>
  <c r="S37" i="8"/>
  <c r="R37" i="8"/>
  <c r="U36" i="8"/>
  <c r="T36" i="8"/>
  <c r="S36" i="8"/>
  <c r="R36" i="8"/>
  <c r="U35" i="8"/>
  <c r="T35" i="8"/>
  <c r="S35" i="8"/>
  <c r="R35" i="8"/>
  <c r="U34" i="8"/>
  <c r="T34" i="8"/>
  <c r="S34" i="8"/>
  <c r="R34" i="8"/>
  <c r="U33" i="8"/>
  <c r="T33" i="8"/>
  <c r="S33" i="8"/>
  <c r="R33" i="8"/>
  <c r="U32" i="8"/>
  <c r="T32" i="8"/>
  <c r="S32" i="8"/>
  <c r="R32" i="8"/>
  <c r="U31" i="8"/>
  <c r="T31" i="8"/>
  <c r="S31" i="8"/>
  <c r="R31" i="8"/>
  <c r="U30" i="8"/>
  <c r="T30" i="8"/>
  <c r="S30" i="8"/>
  <c r="R30" i="8"/>
  <c r="U29" i="8"/>
  <c r="T29" i="8"/>
  <c r="S29" i="8"/>
  <c r="R29" i="8"/>
  <c r="U28" i="8"/>
  <c r="T28" i="8"/>
  <c r="S28" i="8"/>
  <c r="R28" i="8"/>
  <c r="U27" i="8"/>
  <c r="T27" i="8"/>
  <c r="S27" i="8"/>
  <c r="R27" i="8"/>
  <c r="U26" i="8"/>
  <c r="T26" i="8"/>
  <c r="S26" i="8"/>
  <c r="R26" i="8"/>
  <c r="U25" i="8"/>
  <c r="T25" i="8"/>
  <c r="S25" i="8"/>
  <c r="R25" i="8"/>
  <c r="U24" i="8"/>
  <c r="T24" i="8"/>
  <c r="S24" i="8"/>
  <c r="R24" i="8"/>
  <c r="U23" i="8"/>
  <c r="T23" i="8"/>
  <c r="S23" i="8"/>
  <c r="R23" i="8"/>
  <c r="U22" i="8"/>
  <c r="T22" i="8"/>
  <c r="S22" i="8"/>
  <c r="R22" i="8"/>
  <c r="U21" i="8"/>
  <c r="T21" i="8"/>
  <c r="S21" i="8"/>
  <c r="R21" i="8"/>
  <c r="U20" i="8"/>
  <c r="T20" i="8"/>
  <c r="S20" i="8"/>
  <c r="R20" i="8"/>
  <c r="U19" i="8"/>
  <c r="T19" i="8"/>
  <c r="S19" i="8"/>
  <c r="R19" i="8"/>
  <c r="U18" i="8"/>
  <c r="T18" i="8"/>
  <c r="S18" i="8"/>
  <c r="R18" i="8"/>
  <c r="U17" i="8"/>
  <c r="T17" i="8"/>
  <c r="S17" i="8"/>
  <c r="R17" i="8"/>
  <c r="U16" i="8"/>
  <c r="T16" i="8"/>
  <c r="S16" i="8"/>
  <c r="R16" i="8"/>
  <c r="U15" i="8"/>
  <c r="T15" i="8"/>
  <c r="S15" i="8"/>
  <c r="R15" i="8"/>
  <c r="U14" i="8"/>
  <c r="T14" i="8"/>
  <c r="S14" i="8"/>
  <c r="R14" i="8"/>
  <c r="U13" i="8"/>
  <c r="T13" i="8"/>
  <c r="S13" i="8"/>
  <c r="R13" i="8"/>
  <c r="U12" i="8"/>
  <c r="T12" i="8"/>
  <c r="S12" i="8"/>
  <c r="R12" i="8"/>
  <c r="U11" i="8"/>
  <c r="T11" i="8"/>
  <c r="S11" i="8"/>
  <c r="R11" i="8"/>
  <c r="U10" i="8"/>
  <c r="T10" i="8"/>
  <c r="S10" i="8"/>
  <c r="R10" i="8"/>
  <c r="U9" i="8"/>
  <c r="T9" i="8"/>
  <c r="S9" i="8"/>
  <c r="R9" i="8"/>
  <c r="U8" i="8"/>
  <c r="T8" i="8"/>
  <c r="S8" i="8"/>
  <c r="R8" i="8"/>
  <c r="U7" i="8"/>
  <c r="T7" i="8"/>
  <c r="S7" i="8"/>
  <c r="R7" i="8"/>
  <c r="U6" i="8"/>
  <c r="T6" i="8"/>
  <c r="S6" i="8"/>
  <c r="R6" i="8"/>
  <c r="U5" i="8"/>
  <c r="T5" i="8"/>
  <c r="S5" i="8"/>
  <c r="R5" i="8"/>
  <c r="U4" i="8"/>
  <c r="T4" i="8"/>
  <c r="S4" i="8"/>
  <c r="R4" i="8"/>
  <c r="U3" i="8"/>
  <c r="T3" i="8"/>
  <c r="S3" i="8"/>
  <c r="R3" i="8"/>
  <c r="U2" i="8"/>
  <c r="T2" i="8"/>
  <c r="S2" i="8"/>
  <c r="R2" i="8"/>
  <c r="S2" i="7"/>
  <c r="U80" i="7"/>
  <c r="T80" i="7"/>
  <c r="S80" i="7"/>
  <c r="R80" i="7"/>
  <c r="U79" i="7"/>
  <c r="T79" i="7"/>
  <c r="S79" i="7"/>
  <c r="R79" i="7"/>
  <c r="U78" i="7"/>
  <c r="T78" i="7"/>
  <c r="S78" i="7"/>
  <c r="R78" i="7"/>
  <c r="U77" i="7"/>
  <c r="T77" i="7"/>
  <c r="S77" i="7"/>
  <c r="R77" i="7"/>
  <c r="U76" i="7"/>
  <c r="T76" i="7"/>
  <c r="S76" i="7"/>
  <c r="R76" i="7"/>
  <c r="U75" i="7"/>
  <c r="T75" i="7"/>
  <c r="S75" i="7"/>
  <c r="R75" i="7"/>
  <c r="U74" i="7"/>
  <c r="T74" i="7"/>
  <c r="S74" i="7"/>
  <c r="R74" i="7"/>
  <c r="U73" i="7"/>
  <c r="T73" i="7"/>
  <c r="S73" i="7"/>
  <c r="R73" i="7"/>
  <c r="U72" i="7"/>
  <c r="T72" i="7"/>
  <c r="S72" i="7"/>
  <c r="R72" i="7"/>
  <c r="U71" i="7"/>
  <c r="T71" i="7"/>
  <c r="S71" i="7"/>
  <c r="R71" i="7"/>
  <c r="U70" i="7"/>
  <c r="T70" i="7"/>
  <c r="S70" i="7"/>
  <c r="R70" i="7"/>
  <c r="U69" i="7"/>
  <c r="T69" i="7"/>
  <c r="S69" i="7"/>
  <c r="R69" i="7"/>
  <c r="U68" i="7"/>
  <c r="T68" i="7"/>
  <c r="S68" i="7"/>
  <c r="R68" i="7"/>
  <c r="U67" i="7"/>
  <c r="T67" i="7"/>
  <c r="S67" i="7"/>
  <c r="R67" i="7"/>
  <c r="U66" i="7"/>
  <c r="T66" i="7"/>
  <c r="S66" i="7"/>
  <c r="R66" i="7"/>
  <c r="U65" i="7"/>
  <c r="T65" i="7"/>
  <c r="S65" i="7"/>
  <c r="R65" i="7"/>
  <c r="U64" i="7"/>
  <c r="T64" i="7"/>
  <c r="S64" i="7"/>
  <c r="R64" i="7"/>
  <c r="U63" i="7"/>
  <c r="T63" i="7"/>
  <c r="S63" i="7"/>
  <c r="R63" i="7"/>
  <c r="U62" i="7"/>
  <c r="T62" i="7"/>
  <c r="S62" i="7"/>
  <c r="R62" i="7"/>
  <c r="U61" i="7"/>
  <c r="T61" i="7"/>
  <c r="S61" i="7"/>
  <c r="R61" i="7"/>
  <c r="U60" i="7"/>
  <c r="T60" i="7"/>
  <c r="S60" i="7"/>
  <c r="R60" i="7"/>
  <c r="U59" i="7"/>
  <c r="T59" i="7"/>
  <c r="S59" i="7"/>
  <c r="R59" i="7"/>
  <c r="U58" i="7"/>
  <c r="T58" i="7"/>
  <c r="S58" i="7"/>
  <c r="R58" i="7"/>
  <c r="U57" i="7"/>
  <c r="T57" i="7"/>
  <c r="S57" i="7"/>
  <c r="R57" i="7"/>
  <c r="U56" i="7"/>
  <c r="T56" i="7"/>
  <c r="S56" i="7"/>
  <c r="R56" i="7"/>
  <c r="U55" i="7"/>
  <c r="T55" i="7"/>
  <c r="S55" i="7"/>
  <c r="R55" i="7"/>
  <c r="U54" i="7"/>
  <c r="T54" i="7"/>
  <c r="S54" i="7"/>
  <c r="R54" i="7"/>
  <c r="U53" i="7"/>
  <c r="T53" i="7"/>
  <c r="S53" i="7"/>
  <c r="R53" i="7"/>
  <c r="U52" i="7"/>
  <c r="T52" i="7"/>
  <c r="S52" i="7"/>
  <c r="R52" i="7"/>
  <c r="U51" i="7"/>
  <c r="T51" i="7"/>
  <c r="S51" i="7"/>
  <c r="R51" i="7"/>
  <c r="U50" i="7"/>
  <c r="T50" i="7"/>
  <c r="S50" i="7"/>
  <c r="R50" i="7"/>
  <c r="U49" i="7"/>
  <c r="T49" i="7"/>
  <c r="S49" i="7"/>
  <c r="R49" i="7"/>
  <c r="U48" i="7"/>
  <c r="T48" i="7"/>
  <c r="S48" i="7"/>
  <c r="R48" i="7"/>
  <c r="U47" i="7"/>
  <c r="T47" i="7"/>
  <c r="S47" i="7"/>
  <c r="R47" i="7"/>
  <c r="U46" i="7"/>
  <c r="T46" i="7"/>
  <c r="S46" i="7"/>
  <c r="R46" i="7"/>
  <c r="U45" i="7"/>
  <c r="T45" i="7"/>
  <c r="S45" i="7"/>
  <c r="R45" i="7"/>
  <c r="U44" i="7"/>
  <c r="T44" i="7"/>
  <c r="S44" i="7"/>
  <c r="R44" i="7"/>
  <c r="U43" i="7"/>
  <c r="T43" i="7"/>
  <c r="S43" i="7"/>
  <c r="R43" i="7"/>
  <c r="U42" i="7"/>
  <c r="T42" i="7"/>
  <c r="S42" i="7"/>
  <c r="R42" i="7"/>
  <c r="U41" i="7"/>
  <c r="T41" i="7"/>
  <c r="S41" i="7"/>
  <c r="R41" i="7"/>
  <c r="U40" i="7"/>
  <c r="T40" i="7"/>
  <c r="S40" i="7"/>
  <c r="R40" i="7"/>
  <c r="U39" i="7"/>
  <c r="T39" i="7"/>
  <c r="S39" i="7"/>
  <c r="R39" i="7"/>
  <c r="U38" i="7"/>
  <c r="T38" i="7"/>
  <c r="S38" i="7"/>
  <c r="R38" i="7"/>
  <c r="U37" i="7"/>
  <c r="T37" i="7"/>
  <c r="S37" i="7"/>
  <c r="R37" i="7"/>
  <c r="U36" i="7"/>
  <c r="T36" i="7"/>
  <c r="S36" i="7"/>
  <c r="R36" i="7"/>
  <c r="U35" i="7"/>
  <c r="T35" i="7"/>
  <c r="S35" i="7"/>
  <c r="R35" i="7"/>
  <c r="U34" i="7"/>
  <c r="T34" i="7"/>
  <c r="S34" i="7"/>
  <c r="R34" i="7"/>
  <c r="U33" i="7"/>
  <c r="T33" i="7"/>
  <c r="S33" i="7"/>
  <c r="R33" i="7"/>
  <c r="U32" i="7"/>
  <c r="T32" i="7"/>
  <c r="S32" i="7"/>
  <c r="R32" i="7"/>
  <c r="U31" i="7"/>
  <c r="T31" i="7"/>
  <c r="S31" i="7"/>
  <c r="R31" i="7"/>
  <c r="U30" i="7"/>
  <c r="T30" i="7"/>
  <c r="S30" i="7"/>
  <c r="R30" i="7"/>
  <c r="U29" i="7"/>
  <c r="T29" i="7"/>
  <c r="S29" i="7"/>
  <c r="R29" i="7"/>
  <c r="U28" i="7"/>
  <c r="T28" i="7"/>
  <c r="S28" i="7"/>
  <c r="R28" i="7"/>
  <c r="U27" i="7"/>
  <c r="T27" i="7"/>
  <c r="S27" i="7"/>
  <c r="R27" i="7"/>
  <c r="U26" i="7"/>
  <c r="T26" i="7"/>
  <c r="S26" i="7"/>
  <c r="R26" i="7"/>
  <c r="U25" i="7"/>
  <c r="T25" i="7"/>
  <c r="S25" i="7"/>
  <c r="R25" i="7"/>
  <c r="U24" i="7"/>
  <c r="T24" i="7"/>
  <c r="S24" i="7"/>
  <c r="R24" i="7"/>
  <c r="U23" i="7"/>
  <c r="T23" i="7"/>
  <c r="S23" i="7"/>
  <c r="R23" i="7"/>
  <c r="U22" i="7"/>
  <c r="T22" i="7"/>
  <c r="S22" i="7"/>
  <c r="R22" i="7"/>
  <c r="U21" i="7"/>
  <c r="T21" i="7"/>
  <c r="S21" i="7"/>
  <c r="R21" i="7"/>
  <c r="U20" i="7"/>
  <c r="T20" i="7"/>
  <c r="S20" i="7"/>
  <c r="R20" i="7"/>
  <c r="U19" i="7"/>
  <c r="T19" i="7"/>
  <c r="S19" i="7"/>
  <c r="R19" i="7"/>
  <c r="U18" i="7"/>
  <c r="T18" i="7"/>
  <c r="S18" i="7"/>
  <c r="R18" i="7"/>
  <c r="U17" i="7"/>
  <c r="T17" i="7"/>
  <c r="S17" i="7"/>
  <c r="R17" i="7"/>
  <c r="U16" i="7"/>
  <c r="T16" i="7"/>
  <c r="S16" i="7"/>
  <c r="R16" i="7"/>
  <c r="U15" i="7"/>
  <c r="T15" i="7"/>
  <c r="S15" i="7"/>
  <c r="R15" i="7"/>
  <c r="U14" i="7"/>
  <c r="T14" i="7"/>
  <c r="S14" i="7"/>
  <c r="R14" i="7"/>
  <c r="U13" i="7"/>
  <c r="T13" i="7"/>
  <c r="S13" i="7"/>
  <c r="R13" i="7"/>
  <c r="U12" i="7"/>
  <c r="T12" i="7"/>
  <c r="S12" i="7"/>
  <c r="R12" i="7"/>
  <c r="U11" i="7"/>
  <c r="T11" i="7"/>
  <c r="S11" i="7"/>
  <c r="R11" i="7"/>
  <c r="U10" i="7"/>
  <c r="T10" i="7"/>
  <c r="S10" i="7"/>
  <c r="R10" i="7"/>
  <c r="U9" i="7"/>
  <c r="T9" i="7"/>
  <c r="S9" i="7"/>
  <c r="R9" i="7"/>
  <c r="U8" i="7"/>
  <c r="T8" i="7"/>
  <c r="S8" i="7"/>
  <c r="R8" i="7"/>
  <c r="U7" i="7"/>
  <c r="T7" i="7"/>
  <c r="S7" i="7"/>
  <c r="R7" i="7"/>
  <c r="U6" i="7"/>
  <c r="T6" i="7"/>
  <c r="S6" i="7"/>
  <c r="R6" i="7"/>
  <c r="U5" i="7"/>
  <c r="T5" i="7"/>
  <c r="S5" i="7"/>
  <c r="R5" i="7"/>
  <c r="U4" i="7"/>
  <c r="T4" i="7"/>
  <c r="S4" i="7"/>
  <c r="R4" i="7"/>
  <c r="U3" i="7"/>
  <c r="T3" i="7"/>
  <c r="S3" i="7"/>
  <c r="R3" i="7"/>
  <c r="U2" i="7"/>
  <c r="T2" i="7"/>
  <c r="R2" i="7"/>
  <c r="U81" i="6"/>
  <c r="S81" i="6"/>
  <c r="U80" i="6"/>
  <c r="S80" i="6"/>
  <c r="U79" i="6"/>
  <c r="S79" i="6"/>
  <c r="U78" i="6"/>
  <c r="S78" i="6"/>
  <c r="U77" i="6"/>
  <c r="S77" i="6"/>
  <c r="U76" i="6"/>
  <c r="S76" i="6"/>
  <c r="U75" i="6"/>
  <c r="S75" i="6"/>
  <c r="U74" i="6"/>
  <c r="S74" i="6"/>
  <c r="U73" i="6"/>
  <c r="S73" i="6"/>
  <c r="U72" i="6"/>
  <c r="S72" i="6"/>
  <c r="U71" i="6"/>
  <c r="S71" i="6"/>
  <c r="U70" i="6"/>
  <c r="S70" i="6"/>
  <c r="U69" i="6"/>
  <c r="S69" i="6"/>
  <c r="U68" i="6"/>
  <c r="S68" i="6"/>
  <c r="U67" i="6"/>
  <c r="S67" i="6"/>
  <c r="U66" i="6"/>
  <c r="S66" i="6"/>
  <c r="U65" i="6"/>
  <c r="S65" i="6"/>
  <c r="U64" i="6"/>
  <c r="S64" i="6"/>
  <c r="U63" i="6"/>
  <c r="S63" i="6"/>
  <c r="U62" i="6"/>
  <c r="S62" i="6"/>
  <c r="U61" i="6"/>
  <c r="S61" i="6"/>
  <c r="U60" i="6"/>
  <c r="S60" i="6"/>
  <c r="U59" i="6"/>
  <c r="S59" i="6"/>
  <c r="U58" i="6"/>
  <c r="S58" i="6"/>
  <c r="U57" i="6"/>
  <c r="S57" i="6"/>
  <c r="U56" i="6"/>
  <c r="S56" i="6"/>
  <c r="U55" i="6"/>
  <c r="S55" i="6"/>
  <c r="U54" i="6"/>
  <c r="S54" i="6"/>
  <c r="U53" i="6"/>
  <c r="S53" i="6"/>
  <c r="U52" i="6"/>
  <c r="S52" i="6"/>
  <c r="U51" i="6"/>
  <c r="S51" i="6"/>
  <c r="U50" i="6"/>
  <c r="S50" i="6"/>
  <c r="U49" i="6"/>
  <c r="S49" i="6"/>
  <c r="U48" i="6"/>
  <c r="S48" i="6"/>
  <c r="U47" i="6"/>
  <c r="S47" i="6"/>
  <c r="U46" i="6"/>
  <c r="S46" i="6"/>
  <c r="U45" i="6"/>
  <c r="S45" i="6"/>
  <c r="U44" i="6"/>
  <c r="S44" i="6"/>
  <c r="U43" i="6"/>
  <c r="S43" i="6"/>
  <c r="U42" i="6"/>
  <c r="S42" i="6"/>
  <c r="U41" i="6"/>
  <c r="S41" i="6"/>
  <c r="U40" i="6"/>
  <c r="S40" i="6"/>
  <c r="U39" i="6"/>
  <c r="S39" i="6"/>
  <c r="U38" i="6"/>
  <c r="S38" i="6"/>
  <c r="U37" i="6"/>
  <c r="S37" i="6"/>
  <c r="U36" i="6"/>
  <c r="S36" i="6"/>
  <c r="U35" i="6"/>
  <c r="S35" i="6"/>
  <c r="U34" i="6"/>
  <c r="S34" i="6"/>
  <c r="U33" i="6"/>
  <c r="S33" i="6"/>
  <c r="U32" i="6"/>
  <c r="S32" i="6"/>
  <c r="U31" i="6"/>
  <c r="S31" i="6"/>
  <c r="U30" i="6"/>
  <c r="S30" i="6"/>
  <c r="U29" i="6"/>
  <c r="S29" i="6"/>
  <c r="U28" i="6"/>
  <c r="S28" i="6"/>
  <c r="U27" i="6"/>
  <c r="S27" i="6"/>
  <c r="U26" i="6"/>
  <c r="S26" i="6"/>
  <c r="U25" i="6"/>
  <c r="S25" i="6"/>
  <c r="U24" i="6"/>
  <c r="S24" i="6"/>
  <c r="U23" i="6"/>
  <c r="S23" i="6"/>
  <c r="U22" i="6"/>
  <c r="S22" i="6"/>
  <c r="U21" i="6"/>
  <c r="S21" i="6"/>
  <c r="U20" i="6"/>
  <c r="S20" i="6"/>
  <c r="U19" i="6"/>
  <c r="S19" i="6"/>
  <c r="U18" i="6"/>
  <c r="S18" i="6"/>
  <c r="U17" i="6"/>
  <c r="S17" i="6"/>
  <c r="U16" i="6"/>
  <c r="S16" i="6"/>
  <c r="U15" i="6"/>
  <c r="S15" i="6"/>
  <c r="U14" i="6"/>
  <c r="S14" i="6"/>
  <c r="U13" i="6"/>
  <c r="S13" i="6"/>
  <c r="U12" i="6"/>
  <c r="S12" i="6"/>
  <c r="U11" i="6"/>
  <c r="S11" i="6"/>
  <c r="U10" i="6"/>
  <c r="S10" i="6"/>
  <c r="U9" i="6"/>
  <c r="S9" i="6"/>
  <c r="U8" i="6"/>
  <c r="S8" i="6"/>
  <c r="U7" i="6"/>
  <c r="S7" i="6"/>
  <c r="U6" i="6"/>
  <c r="S6" i="6"/>
  <c r="U5" i="6"/>
  <c r="S5" i="6"/>
  <c r="U4" i="6"/>
  <c r="S4" i="6"/>
  <c r="U3" i="6"/>
  <c r="S3" i="6"/>
  <c r="U2" i="6"/>
  <c r="S2" i="6"/>
  <c r="U81" i="5"/>
  <c r="T81" i="5"/>
  <c r="S81" i="5"/>
  <c r="R81" i="5"/>
  <c r="U80" i="5"/>
  <c r="T80" i="5"/>
  <c r="S80" i="5"/>
  <c r="R80" i="5"/>
  <c r="U79" i="5"/>
  <c r="T79" i="5"/>
  <c r="S79" i="5"/>
  <c r="R79" i="5"/>
  <c r="U78" i="5"/>
  <c r="T78" i="5"/>
  <c r="S78" i="5"/>
  <c r="R78" i="5"/>
  <c r="U77" i="5"/>
  <c r="T77" i="5"/>
  <c r="S77" i="5"/>
  <c r="R77" i="5"/>
  <c r="U76" i="5"/>
  <c r="T76" i="5"/>
  <c r="S76" i="5"/>
  <c r="R76" i="5"/>
  <c r="U75" i="5"/>
  <c r="T75" i="5"/>
  <c r="S75" i="5"/>
  <c r="R75" i="5"/>
  <c r="U74" i="5"/>
  <c r="T74" i="5"/>
  <c r="S74" i="5"/>
  <c r="R74" i="5"/>
  <c r="U73" i="5"/>
  <c r="T73" i="5"/>
  <c r="S73" i="5"/>
  <c r="R73" i="5"/>
  <c r="U72" i="5"/>
  <c r="T72" i="5"/>
  <c r="S72" i="5"/>
  <c r="R72" i="5"/>
  <c r="U71" i="5"/>
  <c r="T71" i="5"/>
  <c r="S71" i="5"/>
  <c r="R71" i="5"/>
  <c r="U70" i="5"/>
  <c r="T70" i="5"/>
  <c r="S70" i="5"/>
  <c r="R70" i="5"/>
  <c r="U69" i="5"/>
  <c r="T69" i="5"/>
  <c r="S69" i="5"/>
  <c r="R69" i="5"/>
  <c r="U68" i="5"/>
  <c r="T68" i="5"/>
  <c r="S68" i="5"/>
  <c r="R68" i="5"/>
  <c r="U67" i="5"/>
  <c r="T67" i="5"/>
  <c r="S67" i="5"/>
  <c r="R67" i="5"/>
  <c r="U66" i="5"/>
  <c r="T66" i="5"/>
  <c r="S66" i="5"/>
  <c r="R66" i="5"/>
  <c r="U65" i="5"/>
  <c r="T65" i="5"/>
  <c r="S65" i="5"/>
  <c r="R65" i="5"/>
  <c r="U64" i="5"/>
  <c r="T64" i="5"/>
  <c r="S64" i="5"/>
  <c r="R64" i="5"/>
  <c r="U63" i="5"/>
  <c r="T63" i="5"/>
  <c r="S63" i="5"/>
  <c r="R63" i="5"/>
  <c r="U62" i="5"/>
  <c r="T62" i="5"/>
  <c r="S62" i="5"/>
  <c r="R62" i="5"/>
  <c r="U61" i="5"/>
  <c r="T61" i="5"/>
  <c r="S61" i="5"/>
  <c r="R61" i="5"/>
  <c r="U60" i="5"/>
  <c r="T60" i="5"/>
  <c r="S60" i="5"/>
  <c r="R60" i="5"/>
  <c r="U59" i="5"/>
  <c r="T59" i="5"/>
  <c r="S59" i="5"/>
  <c r="R59" i="5"/>
  <c r="U58" i="5"/>
  <c r="T58" i="5"/>
  <c r="S58" i="5"/>
  <c r="R58" i="5"/>
  <c r="U57" i="5"/>
  <c r="T57" i="5"/>
  <c r="S57" i="5"/>
  <c r="R57" i="5"/>
  <c r="U56" i="5"/>
  <c r="T56" i="5"/>
  <c r="S56" i="5"/>
  <c r="R56" i="5"/>
  <c r="U55" i="5"/>
  <c r="T55" i="5"/>
  <c r="S55" i="5"/>
  <c r="R55" i="5"/>
  <c r="U54" i="5"/>
  <c r="T54" i="5"/>
  <c r="S54" i="5"/>
  <c r="R54" i="5"/>
  <c r="U53" i="5"/>
  <c r="T53" i="5"/>
  <c r="S53" i="5"/>
  <c r="R53" i="5"/>
  <c r="U52" i="5"/>
  <c r="T52" i="5"/>
  <c r="S52" i="5"/>
  <c r="R52" i="5"/>
  <c r="U51" i="5"/>
  <c r="T51" i="5"/>
  <c r="S51" i="5"/>
  <c r="R51" i="5"/>
  <c r="U50" i="5"/>
  <c r="T50" i="5"/>
  <c r="S50" i="5"/>
  <c r="R50" i="5"/>
  <c r="U49" i="5"/>
  <c r="T49" i="5"/>
  <c r="S49" i="5"/>
  <c r="R49" i="5"/>
  <c r="U48" i="5"/>
  <c r="T48" i="5"/>
  <c r="S48" i="5"/>
  <c r="R48" i="5"/>
  <c r="U47" i="5"/>
  <c r="T47" i="5"/>
  <c r="S47" i="5"/>
  <c r="R47" i="5"/>
  <c r="U46" i="5"/>
  <c r="T46" i="5"/>
  <c r="S46" i="5"/>
  <c r="R46" i="5"/>
  <c r="U45" i="5"/>
  <c r="T45" i="5"/>
  <c r="S45" i="5"/>
  <c r="R45" i="5"/>
  <c r="U44" i="5"/>
  <c r="T44" i="5"/>
  <c r="S44" i="5"/>
  <c r="R44" i="5"/>
  <c r="U43" i="5"/>
  <c r="T43" i="5"/>
  <c r="S43" i="5"/>
  <c r="R43" i="5"/>
  <c r="U42" i="5"/>
  <c r="T42" i="5"/>
  <c r="S42" i="5"/>
  <c r="R42" i="5"/>
  <c r="U41" i="5"/>
  <c r="T41" i="5"/>
  <c r="S41" i="5"/>
  <c r="R41" i="5"/>
  <c r="U40" i="5"/>
  <c r="T40" i="5"/>
  <c r="S40" i="5"/>
  <c r="R40" i="5"/>
  <c r="U39" i="5"/>
  <c r="T39" i="5"/>
  <c r="S39" i="5"/>
  <c r="R39" i="5"/>
  <c r="U38" i="5"/>
  <c r="T38" i="5"/>
  <c r="S38" i="5"/>
  <c r="R38" i="5"/>
  <c r="U37" i="5"/>
  <c r="T37" i="5"/>
  <c r="S37" i="5"/>
  <c r="R37" i="5"/>
  <c r="U36" i="5"/>
  <c r="T36" i="5"/>
  <c r="S36" i="5"/>
  <c r="R36" i="5"/>
  <c r="U35" i="5"/>
  <c r="T35" i="5"/>
  <c r="S35" i="5"/>
  <c r="R35" i="5"/>
  <c r="U34" i="5"/>
  <c r="T34" i="5"/>
  <c r="S34" i="5"/>
  <c r="R34" i="5"/>
  <c r="U33" i="5"/>
  <c r="T33" i="5"/>
  <c r="S33" i="5"/>
  <c r="R33" i="5"/>
  <c r="U32" i="5"/>
  <c r="T32" i="5"/>
  <c r="S32" i="5"/>
  <c r="R32" i="5"/>
  <c r="U31" i="5"/>
  <c r="T31" i="5"/>
  <c r="S31" i="5"/>
  <c r="R31" i="5"/>
  <c r="U30" i="5"/>
  <c r="T30" i="5"/>
  <c r="S30" i="5"/>
  <c r="R30" i="5"/>
  <c r="U29" i="5"/>
  <c r="T29" i="5"/>
  <c r="S29" i="5"/>
  <c r="R29" i="5"/>
  <c r="U28" i="5"/>
  <c r="T28" i="5"/>
  <c r="S28" i="5"/>
  <c r="R28" i="5"/>
  <c r="U27" i="5"/>
  <c r="T27" i="5"/>
  <c r="S27" i="5"/>
  <c r="R27" i="5"/>
  <c r="U26" i="5"/>
  <c r="T26" i="5"/>
  <c r="S26" i="5"/>
  <c r="R26" i="5"/>
  <c r="U25" i="5"/>
  <c r="T25" i="5"/>
  <c r="S25" i="5"/>
  <c r="R25" i="5"/>
  <c r="U24" i="5"/>
  <c r="T24" i="5"/>
  <c r="S24" i="5"/>
  <c r="R24" i="5"/>
  <c r="U23" i="5"/>
  <c r="T23" i="5"/>
  <c r="S23" i="5"/>
  <c r="R23" i="5"/>
  <c r="U22" i="5"/>
  <c r="T22" i="5"/>
  <c r="S22" i="5"/>
  <c r="R22" i="5"/>
  <c r="U21" i="5"/>
  <c r="T21" i="5"/>
  <c r="S21" i="5"/>
  <c r="R21" i="5"/>
  <c r="U20" i="5"/>
  <c r="T20" i="5"/>
  <c r="S20" i="5"/>
  <c r="R20" i="5"/>
  <c r="U19" i="5"/>
  <c r="T19" i="5"/>
  <c r="S19" i="5"/>
  <c r="R19" i="5"/>
  <c r="U18" i="5"/>
  <c r="T18" i="5"/>
  <c r="S18" i="5"/>
  <c r="R18" i="5"/>
  <c r="U17" i="5"/>
  <c r="T17" i="5"/>
  <c r="S17" i="5"/>
  <c r="R17" i="5"/>
  <c r="U16" i="5"/>
  <c r="T16" i="5"/>
  <c r="S16" i="5"/>
  <c r="R16" i="5"/>
  <c r="U15" i="5"/>
  <c r="T15" i="5"/>
  <c r="S15" i="5"/>
  <c r="R15" i="5"/>
  <c r="U14" i="5"/>
  <c r="T14" i="5"/>
  <c r="S14" i="5"/>
  <c r="R14" i="5"/>
  <c r="U13" i="5"/>
  <c r="T13" i="5"/>
  <c r="S13" i="5"/>
  <c r="R13" i="5"/>
  <c r="U12" i="5"/>
  <c r="T12" i="5"/>
  <c r="S12" i="5"/>
  <c r="R12" i="5"/>
  <c r="U11" i="5"/>
  <c r="T11" i="5"/>
  <c r="S11" i="5"/>
  <c r="R11" i="5"/>
  <c r="U10" i="5"/>
  <c r="T10" i="5"/>
  <c r="S10" i="5"/>
  <c r="R10" i="5"/>
  <c r="U9" i="5"/>
  <c r="T9" i="5"/>
  <c r="S9" i="5"/>
  <c r="R9" i="5"/>
  <c r="U8" i="5"/>
  <c r="T8" i="5"/>
  <c r="S8" i="5"/>
  <c r="R8" i="5"/>
  <c r="U7" i="5"/>
  <c r="T7" i="5"/>
  <c r="S7" i="5"/>
  <c r="R7" i="5"/>
  <c r="U6" i="5"/>
  <c r="T6" i="5"/>
  <c r="S6" i="5"/>
  <c r="R6" i="5"/>
  <c r="U5" i="5"/>
  <c r="T5" i="5"/>
  <c r="S5" i="5"/>
  <c r="R5" i="5"/>
  <c r="U4" i="5"/>
  <c r="T4" i="5"/>
  <c r="S4" i="5"/>
  <c r="R4" i="5"/>
  <c r="U3" i="5"/>
  <c r="T3" i="5"/>
  <c r="S3" i="5"/>
  <c r="R3" i="5"/>
  <c r="U2" i="5"/>
  <c r="T2" i="5"/>
  <c r="S2" i="5"/>
  <c r="R2" i="5"/>
  <c r="R3" i="1"/>
  <c r="U81" i="1"/>
  <c r="T81" i="1"/>
  <c r="S81" i="1"/>
  <c r="R81" i="1"/>
  <c r="U80" i="1"/>
  <c r="T80" i="1"/>
  <c r="S80" i="1"/>
  <c r="R80" i="1"/>
  <c r="U79" i="1"/>
  <c r="T79" i="1"/>
  <c r="S79" i="1"/>
  <c r="R79" i="1"/>
  <c r="U78" i="1"/>
  <c r="T78" i="1"/>
  <c r="S78" i="1"/>
  <c r="R78" i="1"/>
  <c r="U77" i="1"/>
  <c r="T77" i="1"/>
  <c r="S77" i="1"/>
  <c r="R77" i="1"/>
  <c r="U76" i="1"/>
  <c r="T76" i="1"/>
  <c r="S76" i="1"/>
  <c r="R76" i="1"/>
  <c r="U75" i="1"/>
  <c r="T75" i="1"/>
  <c r="S75" i="1"/>
  <c r="R75" i="1"/>
  <c r="U74" i="1"/>
  <c r="T74" i="1"/>
  <c r="S74" i="1"/>
  <c r="R74" i="1"/>
  <c r="U73" i="1"/>
  <c r="T73" i="1"/>
  <c r="S73" i="1"/>
  <c r="R73" i="1"/>
  <c r="U72" i="1"/>
  <c r="T72" i="1"/>
  <c r="S72" i="1"/>
  <c r="R72" i="1"/>
  <c r="U71" i="1"/>
  <c r="T71" i="1"/>
  <c r="S71" i="1"/>
  <c r="R71" i="1"/>
  <c r="U70" i="1"/>
  <c r="T70" i="1"/>
  <c r="S70" i="1"/>
  <c r="R70" i="1"/>
  <c r="U69" i="1"/>
  <c r="T69" i="1"/>
  <c r="S69" i="1"/>
  <c r="R69" i="1"/>
  <c r="U68" i="1"/>
  <c r="T68" i="1"/>
  <c r="S68" i="1"/>
  <c r="R68" i="1"/>
  <c r="U67" i="1"/>
  <c r="T67" i="1"/>
  <c r="S67" i="1"/>
  <c r="R67" i="1"/>
  <c r="U66" i="1"/>
  <c r="T66" i="1"/>
  <c r="S66" i="1"/>
  <c r="R66" i="1"/>
  <c r="U65" i="1"/>
  <c r="T65" i="1"/>
  <c r="S65" i="1"/>
  <c r="R65" i="1"/>
  <c r="U64" i="1"/>
  <c r="T64" i="1"/>
  <c r="S64" i="1"/>
  <c r="R64" i="1"/>
  <c r="U63" i="1"/>
  <c r="T63" i="1"/>
  <c r="S63" i="1"/>
  <c r="R63" i="1"/>
  <c r="U62" i="1"/>
  <c r="T62" i="1"/>
  <c r="S62" i="1"/>
  <c r="R62" i="1"/>
  <c r="U61" i="1"/>
  <c r="T61" i="1"/>
  <c r="S61" i="1"/>
  <c r="R61" i="1"/>
  <c r="U60" i="1"/>
  <c r="T60" i="1"/>
  <c r="S60" i="1"/>
  <c r="R60" i="1"/>
  <c r="U59" i="1"/>
  <c r="T59" i="1"/>
  <c r="S59" i="1"/>
  <c r="R59" i="1"/>
  <c r="U58" i="1"/>
  <c r="T58" i="1"/>
  <c r="S58" i="1"/>
  <c r="R58" i="1"/>
  <c r="U57" i="1"/>
  <c r="T57" i="1"/>
  <c r="S57" i="1"/>
  <c r="R57" i="1"/>
  <c r="U56" i="1"/>
  <c r="T56" i="1"/>
  <c r="S56" i="1"/>
  <c r="R56" i="1"/>
  <c r="U55" i="1"/>
  <c r="T55" i="1"/>
  <c r="S55" i="1"/>
  <c r="R55" i="1"/>
  <c r="U54" i="1"/>
  <c r="T54" i="1"/>
  <c r="S54" i="1"/>
  <c r="R54" i="1"/>
  <c r="U53" i="1"/>
  <c r="T53" i="1"/>
  <c r="S53" i="1"/>
  <c r="R53" i="1"/>
  <c r="U52" i="1"/>
  <c r="T52" i="1"/>
  <c r="S52" i="1"/>
  <c r="R52" i="1"/>
  <c r="U51" i="1"/>
  <c r="T51" i="1"/>
  <c r="S51" i="1"/>
  <c r="R51" i="1"/>
  <c r="U50" i="1"/>
  <c r="T50" i="1"/>
  <c r="S50" i="1"/>
  <c r="R50" i="1"/>
  <c r="U49" i="1"/>
  <c r="T49" i="1"/>
  <c r="S49" i="1"/>
  <c r="R49" i="1"/>
  <c r="U48" i="1"/>
  <c r="T48" i="1"/>
  <c r="S48" i="1"/>
  <c r="R48" i="1"/>
  <c r="U47" i="1"/>
  <c r="T47" i="1"/>
  <c r="S47" i="1"/>
  <c r="R47" i="1"/>
  <c r="U46" i="1"/>
  <c r="T46" i="1"/>
  <c r="S46" i="1"/>
  <c r="R46" i="1"/>
  <c r="U45" i="1"/>
  <c r="T45" i="1"/>
  <c r="S45" i="1"/>
  <c r="R45" i="1"/>
  <c r="U44" i="1"/>
  <c r="T44" i="1"/>
  <c r="S44" i="1"/>
  <c r="R44" i="1"/>
  <c r="U43" i="1"/>
  <c r="T43" i="1"/>
  <c r="S43" i="1"/>
  <c r="R43" i="1"/>
  <c r="U42" i="1"/>
  <c r="T42" i="1"/>
  <c r="S42" i="1"/>
  <c r="R42" i="1"/>
  <c r="U41" i="1"/>
  <c r="T41" i="1"/>
  <c r="S41" i="1"/>
  <c r="R41" i="1"/>
  <c r="U40" i="1"/>
  <c r="T40" i="1"/>
  <c r="S40" i="1"/>
  <c r="R40" i="1"/>
  <c r="U39" i="1"/>
  <c r="T39" i="1"/>
  <c r="S39" i="1"/>
  <c r="R39" i="1"/>
  <c r="U38" i="1"/>
  <c r="T38" i="1"/>
  <c r="S38" i="1"/>
  <c r="R38" i="1"/>
  <c r="U37" i="1"/>
  <c r="T37" i="1"/>
  <c r="S37" i="1"/>
  <c r="R37" i="1"/>
  <c r="U36" i="1"/>
  <c r="T36" i="1"/>
  <c r="S36" i="1"/>
  <c r="R36" i="1"/>
  <c r="U35" i="1"/>
  <c r="T35" i="1"/>
  <c r="S35" i="1"/>
  <c r="R35" i="1"/>
  <c r="U34" i="1"/>
  <c r="T34" i="1"/>
  <c r="S34" i="1"/>
  <c r="R34" i="1"/>
  <c r="U33" i="1"/>
  <c r="T33" i="1"/>
  <c r="S33" i="1"/>
  <c r="R33" i="1"/>
  <c r="U32" i="1"/>
  <c r="T32" i="1"/>
  <c r="S32" i="1"/>
  <c r="R32" i="1"/>
  <c r="U31" i="1"/>
  <c r="T31" i="1"/>
  <c r="S31" i="1"/>
  <c r="R31" i="1"/>
  <c r="U30" i="1"/>
  <c r="T30" i="1"/>
  <c r="S30" i="1"/>
  <c r="R30" i="1"/>
  <c r="U29" i="1"/>
  <c r="T29" i="1"/>
  <c r="S29" i="1"/>
  <c r="R29" i="1"/>
  <c r="U28" i="1"/>
  <c r="T28" i="1"/>
  <c r="S28" i="1"/>
  <c r="R28" i="1"/>
  <c r="U27" i="1"/>
  <c r="T27" i="1"/>
  <c r="S27" i="1"/>
  <c r="R27" i="1"/>
  <c r="U26" i="1"/>
  <c r="T26" i="1"/>
  <c r="S26" i="1"/>
  <c r="R26" i="1"/>
  <c r="U25" i="1"/>
  <c r="T25" i="1"/>
  <c r="S25" i="1"/>
  <c r="R25" i="1"/>
  <c r="U24" i="1"/>
  <c r="T24" i="1"/>
  <c r="S24" i="1"/>
  <c r="R24" i="1"/>
  <c r="U23" i="1"/>
  <c r="T23" i="1"/>
  <c r="S23" i="1"/>
  <c r="R23" i="1"/>
  <c r="U22" i="1"/>
  <c r="T22" i="1"/>
  <c r="S22" i="1"/>
  <c r="R22" i="1"/>
  <c r="U21" i="1"/>
  <c r="T21" i="1"/>
  <c r="S21" i="1"/>
  <c r="R21" i="1"/>
  <c r="U20" i="1"/>
  <c r="T20" i="1"/>
  <c r="S20" i="1"/>
  <c r="R20" i="1"/>
  <c r="U19" i="1"/>
  <c r="T19" i="1"/>
  <c r="S19" i="1"/>
  <c r="R19" i="1"/>
  <c r="U18" i="1"/>
  <c r="T18" i="1"/>
  <c r="S18" i="1"/>
  <c r="R18" i="1"/>
  <c r="U17" i="1"/>
  <c r="T17" i="1"/>
  <c r="S17" i="1"/>
  <c r="R17" i="1"/>
  <c r="U16" i="1"/>
  <c r="T16" i="1"/>
  <c r="S16" i="1"/>
  <c r="R16" i="1"/>
  <c r="U15" i="1"/>
  <c r="T15" i="1"/>
  <c r="S15" i="1"/>
  <c r="R15" i="1"/>
  <c r="U14" i="1"/>
  <c r="T14" i="1"/>
  <c r="S14" i="1"/>
  <c r="R14" i="1"/>
  <c r="U13" i="1"/>
  <c r="T13" i="1"/>
  <c r="S13" i="1"/>
  <c r="R13" i="1"/>
  <c r="U12" i="1"/>
  <c r="T12" i="1"/>
  <c r="S12" i="1"/>
  <c r="R12" i="1"/>
  <c r="U11" i="1"/>
  <c r="T11" i="1"/>
  <c r="S11" i="1"/>
  <c r="R11" i="1"/>
  <c r="U10" i="1"/>
  <c r="T10" i="1"/>
  <c r="S10" i="1"/>
  <c r="R10" i="1"/>
  <c r="U9" i="1"/>
  <c r="T9" i="1"/>
  <c r="S9" i="1"/>
  <c r="R9" i="1"/>
  <c r="U8" i="1"/>
  <c r="T8" i="1"/>
  <c r="S8" i="1"/>
  <c r="R8" i="1"/>
  <c r="U7" i="1"/>
  <c r="T7" i="1"/>
  <c r="S7" i="1"/>
  <c r="R7" i="1"/>
  <c r="U6" i="1"/>
  <c r="T6" i="1"/>
  <c r="S6" i="1"/>
  <c r="R6" i="1"/>
  <c r="U5" i="1"/>
  <c r="T5" i="1"/>
  <c r="S5" i="1"/>
  <c r="R5" i="1"/>
  <c r="U4" i="1"/>
  <c r="T4" i="1"/>
  <c r="S4" i="1"/>
  <c r="R4" i="1"/>
  <c r="U3" i="1"/>
  <c r="T3" i="1"/>
  <c r="S3" i="1"/>
  <c r="U2" i="1"/>
  <c r="T2" i="1"/>
  <c r="S2" i="1"/>
  <c r="R2" i="1"/>
  <c r="F92" i="4"/>
  <c r="E92" i="4"/>
  <c r="D92" i="4"/>
  <c r="C92" i="4"/>
  <c r="B92" i="4"/>
  <c r="C41" i="10"/>
  <c r="F44" i="10"/>
  <c r="E44" i="10"/>
  <c r="D44" i="10"/>
  <c r="B39" i="10"/>
  <c r="A39" i="10"/>
  <c r="C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X3" i="1" l="1"/>
  <c r="Y3" i="1"/>
  <c r="X4" i="1"/>
  <c r="Y4" i="1"/>
  <c r="T82" i="6"/>
</calcChain>
</file>

<file path=xl/sharedStrings.xml><?xml version="1.0" encoding="utf-8"?>
<sst xmlns="http://schemas.openxmlformats.org/spreadsheetml/2006/main" count="1028" uniqueCount="147">
  <si>
    <t>ID</t>
  </si>
  <si>
    <t>H_branco_quadrado_liso</t>
  </si>
  <si>
    <t>H_negro_quadrado_crespo</t>
  </si>
  <si>
    <t>H_negro_oval_crespo</t>
  </si>
  <si>
    <t>H_negro_oval_raspado</t>
  </si>
  <si>
    <t>F_negra_redondo_trança</t>
  </si>
  <si>
    <t>F_negra_redondo_liso</t>
  </si>
  <si>
    <t>F_negra_redondo_liso_escuro</t>
  </si>
  <si>
    <t>H_Branco_quadrado_Liso</t>
  </si>
  <si>
    <t>H_branco_oval_liso</t>
  </si>
  <si>
    <t>F_negra_oval_dreads_escuro</t>
  </si>
  <si>
    <t>F_branca_redondo_ondulado</t>
  </si>
  <si>
    <t>F_negra_oval_crespo</t>
  </si>
  <si>
    <t>F_branca_oval_liso</t>
  </si>
  <si>
    <t>H_branco_quadrado_ondulado_claro</t>
  </si>
  <si>
    <t>F_branca_oval_liso_claro</t>
  </si>
  <si>
    <t>F_negra_quadrado_trança</t>
  </si>
  <si>
    <t>Escolheria é sua preferida?</t>
  </si>
  <si>
    <t>Escolheria alguma pra ser sua amiga?</t>
  </si>
  <si>
    <t>Esolheria alguma para atividade para nota?</t>
  </si>
  <si>
    <t>Escolheria alguma para ser parte do seu grupo?</t>
  </si>
  <si>
    <t>Escolheria alguma pro seu time da Educação Física?</t>
  </si>
  <si>
    <t>Escolheria alguma como sua preferida?</t>
  </si>
  <si>
    <t>Frequência Boneca 1</t>
  </si>
  <si>
    <t>Frequência Boneca 2</t>
  </si>
  <si>
    <t>Frequência Boneca 3</t>
  </si>
  <si>
    <t>Frequência Boneca 4</t>
  </si>
  <si>
    <t>Frequência Boneca 5</t>
  </si>
  <si>
    <t>Frequência Boneca 6</t>
  </si>
  <si>
    <t>Frequência Boneca 7</t>
  </si>
  <si>
    <t>Frequência Boneca 8</t>
  </si>
  <si>
    <t>Consistente</t>
  </si>
  <si>
    <t>Inconsistente</t>
  </si>
  <si>
    <t>etnia</t>
  </si>
  <si>
    <t>Branca</t>
  </si>
  <si>
    <t>Parda</t>
  </si>
  <si>
    <t>Pardo</t>
  </si>
  <si>
    <t>Qui-quadrado</t>
  </si>
  <si>
    <t>p-valor</t>
  </si>
  <si>
    <t>Diferença significativa?</t>
  </si>
  <si>
    <t>Preferida</t>
  </si>
  <si>
    <t>✅ Sim</t>
  </si>
  <si>
    <t>Amiga</t>
  </si>
  <si>
    <t>❌ Não</t>
  </si>
  <si>
    <t>Atividade para nota</t>
  </si>
  <si>
    <t>Parte do grupo</t>
  </si>
  <si>
    <t>❌ Não (mas tendência)</t>
  </si>
  <si>
    <t>Educação Física</t>
  </si>
  <si>
    <t>N_Masculinas</t>
  </si>
  <si>
    <t>N_Femininas</t>
  </si>
  <si>
    <t>B_Masculinas</t>
  </si>
  <si>
    <t>B_Femininas</t>
  </si>
  <si>
    <t>Masculinas</t>
  </si>
  <si>
    <t>Femininas</t>
  </si>
  <si>
    <t>Faces Negras</t>
  </si>
  <si>
    <t>Faces Brancas</t>
  </si>
  <si>
    <t>Feminina</t>
  </si>
  <si>
    <t>Masculina</t>
  </si>
  <si>
    <t>Face Negra</t>
  </si>
  <si>
    <t>Face Branca</t>
  </si>
  <si>
    <t>Brancos</t>
  </si>
  <si>
    <t>Pardos</t>
  </si>
  <si>
    <t>Participantes Brancos</t>
  </si>
  <si>
    <t>Participante Pardos</t>
  </si>
  <si>
    <t xml:space="preserve"> Boneca Branca (1 ou 2)</t>
  </si>
  <si>
    <t>Boneca Negra (3, 4 ou 5)</t>
  </si>
  <si>
    <t>Participantes Negros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</si>
  <si>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</si>
  <si>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</si>
  <si>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</si>
  <si>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</si>
  <si>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</si>
  <si>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</si>
  <si>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</si>
  <si>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</si>
  <si>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</si>
  <si>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</si>
  <si>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</si>
  <si>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</si>
  <si>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</si>
  <si>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</si>
  <si>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</si>
  <si>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</si>
  <si>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</si>
  <si>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</si>
  <si>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</si>
  <si>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</si>
  <si>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</si>
  <si>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</si>
  <si>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</si>
  <si>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</si>
  <si>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</si>
  <si>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</si>
  <si>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</si>
  <si>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</si>
  <si>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Q29</t>
  </si>
  <si>
    <t>Q30</t>
  </si>
  <si>
    <t>Q31</t>
  </si>
  <si>
    <t>Q32</t>
  </si>
  <si>
    <t>Q33</t>
  </si>
  <si>
    <t>Q34</t>
  </si>
  <si>
    <t>Q35</t>
  </si>
  <si>
    <t>Q36</t>
  </si>
  <si>
    <t>Q37</t>
  </si>
  <si>
    <t>Q38</t>
  </si>
  <si>
    <t>Q39</t>
  </si>
  <si>
    <t>Q40</t>
  </si>
  <si>
    <t>Q41</t>
  </si>
  <si>
    <t>Q42</t>
  </si>
  <si>
    <t>Q43</t>
  </si>
  <si>
    <t>Q44</t>
  </si>
  <si>
    <t>Q45</t>
  </si>
  <si>
    <t>Q46</t>
  </si>
  <si>
    <t>Q47</t>
  </si>
  <si>
    <t>Q48</t>
  </si>
  <si>
    <t>Q49</t>
  </si>
  <si>
    <t>Q50</t>
  </si>
  <si>
    <t>Q51</t>
  </si>
  <si>
    <t>Q52</t>
  </si>
  <si>
    <t>Q53</t>
  </si>
  <si>
    <t>Q54</t>
  </si>
  <si>
    <t>Q55</t>
  </si>
  <si>
    <t>Q56</t>
  </si>
  <si>
    <t>Q57</t>
  </si>
  <si>
    <t>Q58</t>
  </si>
  <si>
    <t>Q59</t>
  </si>
  <si>
    <t>Q60</t>
  </si>
  <si>
    <t>Q61</t>
  </si>
  <si>
    <t>Q62</t>
  </si>
  <si>
    <t>Q63</t>
  </si>
  <si>
    <t>Q64</t>
  </si>
  <si>
    <t>Q65</t>
  </si>
  <si>
    <t>Q66</t>
  </si>
  <si>
    <t>Q67</t>
  </si>
  <si>
    <t>Q68</t>
  </si>
  <si>
    <t>Q69</t>
  </si>
  <si>
    <t>Q70</t>
  </si>
  <si>
    <t>Q71</t>
  </si>
  <si>
    <t>Q72</t>
  </si>
  <si>
    <t>Q73</t>
  </si>
  <si>
    <t>Q74</t>
  </si>
  <si>
    <t>Q75</t>
  </si>
  <si>
    <t>Q76</t>
  </si>
  <si>
    <t>Q77</t>
  </si>
  <si>
    <t>Q78</t>
  </si>
  <si>
    <t>Q79</t>
  </si>
  <si>
    <t>Q80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</si>
</sst>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quotePrefix="1"/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43" fontId="0" fillId="0" borderId="0" xfId="1" applyFont="1" applyAlignment="1">
      <alignment vertical="center" wrapText="1"/>
    </xf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'SAM-Valência'!$X$23</c:f>
              <c:strCache>
                <c:ptCount val="1"/>
                <c:pt idx="0">
                  <c:v>Face Negra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'SAM-Valência'!$Y$21:$AB$22</c:f>
              <c:multiLvlStrCache>
                <c:ptCount val="4"/>
                <c:lvl>
                  <c:pt idx="0">
                    <c:v>Feminina</c:v>
                  </c:pt>
                  <c:pt idx="1">
                    <c:v>Masculina</c:v>
                  </c:pt>
                  <c:pt idx="2">
                    <c:v>Feminina</c:v>
                  </c:pt>
                  <c:pt idx="3">
                    <c:v>Masculina</c:v>
                  </c:pt>
                </c:lvl>
                <c:lvl>
                  <c:pt idx="0">
                    <c:v>Participantes Brancos</c:v>
                  </c:pt>
                  <c:pt idx="2">
                    <c:v>Participante Pardos</c:v>
                  </c:pt>
                </c:lvl>
              </c:multiLvlStrCache>
            </c:multiLvlStrRef>
          </c:cat>
          <c:val>
            <c:numRef>
              <c:f>'SAM-Valência'!$Y$23:$AB$23</c:f>
              <c:numCache>
                <c:formatCode>General</c:formatCode>
                <c:ptCount val="4"/>
                <c:pt idx="0">
                  <c:v>3.15</c:v>
                </c:pt>
                <c:pt idx="1">
                  <c:v>3.07</c:v>
                </c:pt>
                <c:pt idx="2">
                  <c:v>3.47</c:v>
                </c:pt>
                <c:pt idx="3">
                  <c:v>3.07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1D-433F-9207-12F9388F4A28}"/>
            </c:ext>
          </c:extLst>
        </c:ser>
        <c:ser>
          <c:idx val="1"/>
          <c:order val="1"/>
          <c:tx>
            <c:strRef>
              <c:f>'SAM-Valência'!$X$24</c:f>
              <c:strCache>
                <c:ptCount val="1"/>
                <c:pt idx="0">
                  <c:v>Face Branca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'SAM-Valência'!$Y$21:$AB$22</c:f>
              <c:multiLvlStrCache>
                <c:ptCount val="4"/>
                <c:lvl>
                  <c:pt idx="0">
                    <c:v>Feminina</c:v>
                  </c:pt>
                  <c:pt idx="1">
                    <c:v>Masculina</c:v>
                  </c:pt>
                  <c:pt idx="2">
                    <c:v>Feminina</c:v>
                  </c:pt>
                  <c:pt idx="3">
                    <c:v>Masculina</c:v>
                  </c:pt>
                </c:lvl>
                <c:lvl>
                  <c:pt idx="0">
                    <c:v>Participantes Brancos</c:v>
                  </c:pt>
                  <c:pt idx="2">
                    <c:v>Participante Pardos</c:v>
                  </c:pt>
                </c:lvl>
              </c:multiLvlStrCache>
            </c:multiLvlStrRef>
          </c:cat>
          <c:val>
            <c:numRef>
              <c:f>'SAM-Valência'!$Y$24:$AB$24</c:f>
              <c:numCache>
                <c:formatCode>General</c:formatCode>
                <c:ptCount val="4"/>
                <c:pt idx="0">
                  <c:v>3.84</c:v>
                </c:pt>
                <c:pt idx="1">
                  <c:v>3.17</c:v>
                </c:pt>
                <c:pt idx="2">
                  <c:v>3.82</c:v>
                </c:pt>
                <c:pt idx="3">
                  <c:v>3.14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1D-433F-9207-12F9388F4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1787631"/>
        <c:axId val="1297364095"/>
      </c:barChart>
      <c:catAx>
        <c:axId val="1891787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97364095"/>
        <c:crosses val="autoZero"/>
        <c:auto val="1"/>
        <c:lblAlgn val="ctr"/>
        <c:lblOffset val="100"/>
        <c:noMultiLvlLbl val="0"/>
      </c:catAx>
      <c:valAx>
        <c:axId val="12973640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91787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'SAM-Atratividade'!$W$4</c:f>
              <c:strCache>
                <c:ptCount val="1"/>
                <c:pt idx="0">
                  <c:v>Faces Negras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'SAM-Atratividade'!$X$3:$Y$3</c:f>
              <c:strCache>
                <c:ptCount val="2"/>
                <c:pt idx="0">
                  <c:v>Masculinas</c:v>
                </c:pt>
                <c:pt idx="1">
                  <c:v>Femininas</c:v>
                </c:pt>
              </c:strCache>
            </c:strRef>
          </c:cat>
          <c:val>
            <c:numRef>
              <c:f>'SAM-Atratividade'!$X$4:$Y$4</c:f>
              <c:numCache>
                <c:formatCode>_(* #,##0.00_);_(* \(#,##0.00\);_(* "-"??_);_(@_)</c:formatCode>
                <c:ptCount val="2"/>
                <c:pt idx="0">
                  <c:v>3.0975000000000001</c:v>
                </c:pt>
                <c:pt idx="1">
                  <c:v>3.4958333333333327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DD-4355-A659-AC8A4DF05B3A}"/>
            </c:ext>
          </c:extLst>
        </c:ser>
        <c:ser>
          <c:idx val="1"/>
          <c:order val="1"/>
          <c:tx>
            <c:strRef>
              <c:f>'SAM-Atratividade'!$W$5</c:f>
              <c:strCache>
                <c:ptCount val="1"/>
                <c:pt idx="0">
                  <c:v>Faces Brancas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'SAM-Atratividade'!$X$3:$Y$3</c:f>
              <c:strCache>
                <c:ptCount val="2"/>
                <c:pt idx="0">
                  <c:v>Masculinas</c:v>
                </c:pt>
                <c:pt idx="1">
                  <c:v>Femininas</c:v>
                </c:pt>
              </c:strCache>
            </c:strRef>
          </c:cat>
          <c:val>
            <c:numRef>
              <c:f>'SAM-Atratividade'!$X$5:$Y$5</c:f>
              <c:numCache>
                <c:formatCode>_(* #,##0.00_);_(* \(#,##0.00\);_(* "-"??_);_(@_)</c:formatCode>
                <c:ptCount val="2"/>
                <c:pt idx="0">
                  <c:v>3.1875000000000004</c:v>
                </c:pt>
                <c:pt idx="1">
                  <c:v>3.8708333333333345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DD-4355-A659-AC8A4DF05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4240063"/>
        <c:axId val="1974240543"/>
      </c:barChart>
      <c:catAx>
        <c:axId val="1974240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74240543"/>
        <c:crosses val="autoZero"/>
        <c:auto val="1"/>
        <c:lblAlgn val="ctr"/>
        <c:lblOffset val="100"/>
        <c:noMultiLvlLbl val="0"/>
      </c:catAx>
      <c:valAx>
        <c:axId val="1974240543"/>
        <c:scaling>
          <c:orientation val="minMax"/>
          <c:max val="5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74240063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'SAM-Araousal'!$W$3</c:f>
              <c:strCache>
                <c:ptCount val="1"/>
                <c:pt idx="0">
                  <c:v>Faces Negras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'SAM-Araousal'!$X$2:$Y$2</c:f>
              <c:strCache>
                <c:ptCount val="2"/>
                <c:pt idx="0">
                  <c:v>Masculinas</c:v>
                </c:pt>
                <c:pt idx="1">
                  <c:v>Femininas</c:v>
                </c:pt>
              </c:strCache>
            </c:strRef>
          </c:cat>
          <c:val>
            <c:numRef>
              <c:f>'SAM-Araousal'!$X$3:$Y$3</c:f>
              <c:numCache>
                <c:formatCode>_(* #,##0.00_);_(* \(#,##0.00\);_(* "-"??_);_(@_)</c:formatCode>
                <c:ptCount val="2"/>
                <c:pt idx="0">
                  <c:v>2.1750000000000003</c:v>
                </c:pt>
                <c:pt idx="1">
                  <c:v>4.0583333333333327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02-4AD0-9D98-9038EAD70D7B}"/>
            </c:ext>
          </c:extLst>
        </c:ser>
        <c:ser>
          <c:idx val="1"/>
          <c:order val="1"/>
          <c:tx>
            <c:strRef>
              <c:f>'SAM-Araousal'!$W$4</c:f>
              <c:strCache>
                <c:ptCount val="1"/>
                <c:pt idx="0">
                  <c:v>Faces Brancas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'SAM-Araousal'!$X$2:$Y$2</c:f>
              <c:strCache>
                <c:ptCount val="2"/>
                <c:pt idx="0">
                  <c:v>Masculinas</c:v>
                </c:pt>
                <c:pt idx="1">
                  <c:v>Femininas</c:v>
                </c:pt>
              </c:strCache>
            </c:strRef>
          </c:cat>
          <c:val>
            <c:numRef>
              <c:f>'SAM-Araousal'!$X$4:$Y$4</c:f>
              <c:numCache>
                <c:formatCode>_(* #,##0.00_);_(* \(#,##0.00\);_(* "-"??_);_(@_)</c:formatCode>
                <c:ptCount val="2"/>
                <c:pt idx="0">
                  <c:v>2.4325000000000006</c:v>
                </c:pt>
                <c:pt idx="1">
                  <c:v>4.4041666666666668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02-4AD0-9D98-9038EAD70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3109215"/>
        <c:axId val="1233109695"/>
      </c:barChart>
      <c:catAx>
        <c:axId val="123310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3109695"/>
        <c:crosses val="autoZero"/>
        <c:auto val="1"/>
        <c:lblAlgn val="ctr"/>
        <c:lblOffset val="100"/>
        <c:noMultiLvlLbl val="0"/>
      </c:catAx>
      <c:valAx>
        <c:axId val="1233109695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3109215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'SAM-Araousal'!$AB$12</c:f>
              <c:strCache>
                <c:ptCount val="1"/>
                <c:pt idx="0">
                  <c:v>Face Negra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'SAM-Araousal'!$AC$10:$AF$11</c:f>
              <c:multiLvlStrCache>
                <c:ptCount val="4"/>
                <c:lvl>
                  <c:pt idx="0">
                    <c:v>Feminina</c:v>
                  </c:pt>
                  <c:pt idx="1">
                    <c:v>Masculina</c:v>
                  </c:pt>
                  <c:pt idx="2">
                    <c:v>Feminina</c:v>
                  </c:pt>
                  <c:pt idx="3">
                    <c:v>Masculina</c:v>
                  </c:pt>
                </c:lvl>
                <c:lvl>
                  <c:pt idx="0">
                    <c:v>Participantes Brancos</c:v>
                  </c:pt>
                  <c:pt idx="2">
                    <c:v>Participante Pardos</c:v>
                  </c:pt>
                </c:lvl>
              </c:multiLvlStrCache>
            </c:multiLvlStrRef>
          </c:cat>
          <c:val>
            <c:numRef>
              <c:f>'SAM-Araousal'!$AC$12:$AF$12</c:f>
              <c:numCache>
                <c:formatCode>General</c:formatCode>
                <c:ptCount val="4"/>
                <c:pt idx="0">
                  <c:v>4.01</c:v>
                </c:pt>
                <c:pt idx="1">
                  <c:v>2.19</c:v>
                </c:pt>
                <c:pt idx="2">
                  <c:v>4.09</c:v>
                </c:pt>
                <c:pt idx="3">
                  <c:v>2.39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AC-4387-834A-F00A5E3BB8C5}"/>
            </c:ext>
          </c:extLst>
        </c:ser>
        <c:ser>
          <c:idx val="1"/>
          <c:order val="1"/>
          <c:tx>
            <c:strRef>
              <c:f>'SAM-Araousal'!$AB$13</c:f>
              <c:strCache>
                <c:ptCount val="1"/>
                <c:pt idx="0">
                  <c:v>Face Branca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'SAM-Araousal'!$AC$10:$AF$11</c:f>
              <c:multiLvlStrCache>
                <c:ptCount val="4"/>
                <c:lvl>
                  <c:pt idx="0">
                    <c:v>Feminina</c:v>
                  </c:pt>
                  <c:pt idx="1">
                    <c:v>Masculina</c:v>
                  </c:pt>
                  <c:pt idx="2">
                    <c:v>Feminina</c:v>
                  </c:pt>
                  <c:pt idx="3">
                    <c:v>Masculina</c:v>
                  </c:pt>
                </c:lvl>
                <c:lvl>
                  <c:pt idx="0">
                    <c:v>Participantes Brancos</c:v>
                  </c:pt>
                  <c:pt idx="2">
                    <c:v>Participante Pardos</c:v>
                  </c:pt>
                </c:lvl>
              </c:multiLvlStrCache>
            </c:multiLvlStrRef>
          </c:cat>
          <c:val>
            <c:numRef>
              <c:f>'SAM-Araousal'!$AC$13:$AF$13</c:f>
              <c:numCache>
                <c:formatCode>General</c:formatCode>
                <c:ptCount val="4"/>
                <c:pt idx="0">
                  <c:v>4.37</c:v>
                </c:pt>
                <c:pt idx="1">
                  <c:v>2.4700000000000002</c:v>
                </c:pt>
                <c:pt idx="2">
                  <c:v>4.43</c:v>
                </c:pt>
                <c:pt idx="3">
                  <c:v>2.15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AC-4387-834A-F00A5E3BB8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5057391"/>
        <c:axId val="2085055951"/>
      </c:barChart>
      <c:catAx>
        <c:axId val="20850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5055951"/>
        <c:crosses val="autoZero"/>
        <c:auto val="1"/>
        <c:lblAlgn val="ctr"/>
        <c:lblOffset val="100"/>
        <c:noMultiLvlLbl val="0"/>
      </c:catAx>
      <c:valAx>
        <c:axId val="20850559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50573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'SAM-Dominância'!$Y$64</c:f>
              <c:strCache>
                <c:ptCount val="1"/>
                <c:pt idx="0">
                  <c:v>Face Negra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'SAM-Dominância'!$Z$62:$AC$63</c:f>
              <c:multiLvlStrCache>
                <c:ptCount val="4"/>
                <c:lvl>
                  <c:pt idx="0">
                    <c:v>Feminina</c:v>
                  </c:pt>
                  <c:pt idx="1">
                    <c:v>Masculina</c:v>
                  </c:pt>
                  <c:pt idx="2">
                    <c:v>Feminina</c:v>
                  </c:pt>
                  <c:pt idx="3">
                    <c:v>Masculina</c:v>
                  </c:pt>
                </c:lvl>
                <c:lvl>
                  <c:pt idx="0">
                    <c:v>Participantes Brancos</c:v>
                  </c:pt>
                  <c:pt idx="2">
                    <c:v>Participante Pardos</c:v>
                  </c:pt>
                </c:lvl>
              </c:multiLvlStrCache>
            </c:multiLvlStrRef>
          </c:cat>
          <c:val>
            <c:numRef>
              <c:f>'SAM-Dominância'!$Z$64:$AC$64</c:f>
              <c:numCache>
                <c:formatCode>General</c:formatCode>
                <c:ptCount val="4"/>
                <c:pt idx="0">
                  <c:v>1.85</c:v>
                </c:pt>
                <c:pt idx="1">
                  <c:v>4.5</c:v>
                </c:pt>
                <c:pt idx="2">
                  <c:v>1.89</c:v>
                </c:pt>
                <c:pt idx="3">
                  <c:v>4.09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C3-4A58-AC81-C3FEADC685C4}"/>
            </c:ext>
          </c:extLst>
        </c:ser>
        <c:ser>
          <c:idx val="1"/>
          <c:order val="1"/>
          <c:tx>
            <c:strRef>
              <c:f>'SAM-Dominância'!$Y$65</c:f>
              <c:strCache>
                <c:ptCount val="1"/>
                <c:pt idx="0">
                  <c:v>Face Branca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'SAM-Dominância'!$Z$62:$AC$63</c:f>
              <c:multiLvlStrCache>
                <c:ptCount val="4"/>
                <c:lvl>
                  <c:pt idx="0">
                    <c:v>Feminina</c:v>
                  </c:pt>
                  <c:pt idx="1">
                    <c:v>Masculina</c:v>
                  </c:pt>
                  <c:pt idx="2">
                    <c:v>Feminina</c:v>
                  </c:pt>
                  <c:pt idx="3">
                    <c:v>Masculina</c:v>
                  </c:pt>
                </c:lvl>
                <c:lvl>
                  <c:pt idx="0">
                    <c:v>Participantes Brancos</c:v>
                  </c:pt>
                  <c:pt idx="2">
                    <c:v>Participante Pardos</c:v>
                  </c:pt>
                </c:lvl>
              </c:multiLvlStrCache>
            </c:multiLvlStrRef>
          </c:cat>
          <c:val>
            <c:numRef>
              <c:f>'SAM-Dominância'!$Z$65:$AC$65</c:f>
              <c:numCache>
                <c:formatCode>General</c:formatCode>
                <c:ptCount val="4"/>
                <c:pt idx="0">
                  <c:v>2.06</c:v>
                </c:pt>
                <c:pt idx="1">
                  <c:v>4.4800000000000004</c:v>
                </c:pt>
                <c:pt idx="2">
                  <c:v>1.8</c:v>
                </c:pt>
                <c:pt idx="3">
                  <c:v>4.43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C3-4A58-AC81-C3FEADC68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7424767"/>
        <c:axId val="2027426207"/>
      </c:barChart>
      <c:catAx>
        <c:axId val="202742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27426207"/>
        <c:crosses val="autoZero"/>
        <c:auto val="1"/>
        <c:lblAlgn val="ctr"/>
        <c:lblOffset val="100"/>
        <c:noMultiLvlLbl val="0"/>
      </c:catAx>
      <c:valAx>
        <c:axId val="2027426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Dominância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27424767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Análise_FAST!$I$2</c:f>
              <c:strCache>
                <c:ptCount val="1"/>
                <c:pt idx="0">
                  <c:v>Consistente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Análise_FAST!$H$3:$H$4</c:f>
              <c:strCache>
                <c:ptCount val="2"/>
                <c:pt idx="0">
                  <c:v>Participantes Negros</c:v>
                </c:pt>
                <c:pt idx="1">
                  <c:v>Participantes Brancos</c:v>
                </c:pt>
              </c:strCache>
            </c:strRef>
          </c:cat>
          <c:val>
            <c:numRef>
              <c:f>Análise_FAST!$I$3:$I$4</c:f>
              <c:numCache>
                <c:formatCode>General</c:formatCode>
                <c:ptCount val="2"/>
                <c:pt idx="0">
                  <c:v>0.20405405405405405</c:v>
                </c:pt>
                <c:pt idx="1">
                  <c:v>0.26190476190476181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9F-4FC0-AAF4-1B10812B0514}"/>
            </c:ext>
          </c:extLst>
        </c:ser>
        <c:ser>
          <c:idx val="1"/>
          <c:order val="1"/>
          <c:tx>
            <c:strRef>
              <c:f>Análise_FAST!$J$2</c:f>
              <c:strCache>
                <c:ptCount val="1"/>
                <c:pt idx="0">
                  <c:v>Inconsistente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Análise_FAST!$H$3:$H$4</c:f>
              <c:strCache>
                <c:ptCount val="2"/>
                <c:pt idx="0">
                  <c:v>Participantes Negros</c:v>
                </c:pt>
                <c:pt idx="1">
                  <c:v>Participantes Brancos</c:v>
                </c:pt>
              </c:strCache>
            </c:strRef>
          </c:cat>
          <c:val>
            <c:numRef>
              <c:f>Análise_FAST!$J$3:$J$4</c:f>
              <c:numCache>
                <c:formatCode>General</c:formatCode>
                <c:ptCount val="2"/>
                <c:pt idx="0">
                  <c:v>0.25567567567567567</c:v>
                </c:pt>
                <c:pt idx="1">
                  <c:v>0.21738095238095245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9F-4FC0-AAF4-1B10812B05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63949215"/>
        <c:axId val="1963948255"/>
      </c:barChart>
      <c:catAx>
        <c:axId val="196394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963948255"/>
        <c:crosses val="autoZero"/>
        <c:auto val="1"/>
        <c:lblAlgn val="ctr"/>
        <c:lblOffset val="100"/>
        <c:noMultiLvlLbl val="0"/>
      </c:catAx>
      <c:valAx>
        <c:axId val="1963948255"/>
        <c:scaling>
          <c:orientation val="minMax"/>
          <c:max val="0.30000000000000004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19639492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Análise_Boneca!$B$1</c:f>
              <c:strCache>
                <c:ptCount val="1"/>
                <c:pt idx="0">
                  <c:v> Boneca Branca (1 ou 2)</c:v>
                </c:pt>
              </c:strCache>
            </c:strRef>
          </c:tx>
          <c:spPr>
            <a:solidFill>
              <a:schemeClr val="bg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Análise_Boneca!$A$2:$A$6</c:f>
              <c:strCache>
                <c:ptCount val="5"/>
                <c:pt idx="0">
                  <c:v>Preferida</c:v>
                </c:pt>
                <c:pt idx="1">
                  <c:v>Amiga</c:v>
                </c:pt>
                <c:pt idx="2">
                  <c:v>Atividade para nota</c:v>
                </c:pt>
                <c:pt idx="3">
                  <c:v>Parte do grupo</c:v>
                </c:pt>
                <c:pt idx="4">
                  <c:v>Educação Física</c:v>
                </c:pt>
              </c:strCache>
            </c:strRef>
          </c:cat>
          <c:val>
            <c:numRef>
              <c:f>Análise_Boneca!$B$2:$B$6</c:f>
              <c:numCache>
                <c:formatCode>General</c:formatCode>
                <c:ptCount val="5"/>
                <c:pt idx="0">
                  <c:v>27</c:v>
                </c:pt>
                <c:pt idx="1">
                  <c:v>39</c:v>
                </c:pt>
                <c:pt idx="2">
                  <c:v>60</c:v>
                </c:pt>
                <c:pt idx="3">
                  <c:v>34</c:v>
                </c:pt>
                <c:pt idx="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C8-49AF-A8ED-E4C9A99C083A}"/>
            </c:ext>
          </c:extLst>
        </c:ser>
        <c:ser>
          <c:idx val="1"/>
          <c:order val="1"/>
          <c:tx>
            <c:strRef>
              <c:f>Análise_Boneca!$C$1</c:f>
              <c:strCache>
                <c:ptCount val="1"/>
                <c:pt idx="0">
                  <c:v>Boneca Negra (3, 4 ou 5)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Análise_Boneca!$A$2:$A$6</c:f>
              <c:strCache>
                <c:ptCount val="5"/>
                <c:pt idx="0">
                  <c:v>Preferida</c:v>
                </c:pt>
                <c:pt idx="1">
                  <c:v>Amiga</c:v>
                </c:pt>
                <c:pt idx="2">
                  <c:v>Atividade para nota</c:v>
                </c:pt>
                <c:pt idx="3">
                  <c:v>Parte do grupo</c:v>
                </c:pt>
                <c:pt idx="4">
                  <c:v>Educação Física</c:v>
                </c:pt>
              </c:strCache>
            </c:strRef>
          </c:cat>
          <c:val>
            <c:numRef>
              <c:f>Análise_Boneca!$C$2:$C$6</c:f>
              <c:numCache>
                <c:formatCode>General</c:formatCode>
                <c:ptCount val="5"/>
                <c:pt idx="0">
                  <c:v>53</c:v>
                </c:pt>
                <c:pt idx="1">
                  <c:v>41</c:v>
                </c:pt>
                <c:pt idx="2">
                  <c:v>20</c:v>
                </c:pt>
                <c:pt idx="3">
                  <c:v>46</c:v>
                </c:pt>
                <c:pt idx="4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C8-49AF-A8ED-E4C9A99C08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6996847"/>
        <c:axId val="896995887"/>
      </c:barChart>
      <c:catAx>
        <c:axId val="896996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896995887"/>
        <c:crosses val="autoZero"/>
        <c:auto val="1"/>
        <c:lblAlgn val="ctr"/>
        <c:lblOffset val="100"/>
        <c:noMultiLvlLbl val="0"/>
      </c:catAx>
      <c:valAx>
        <c:axId val="89699588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Frequêncua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896996847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594360</xdr:colOff>
      <xdr:row>7</xdr:row>
      <xdr:rowOff>38100</xdr:rowOff>
    </xdr:from>
    <xdr:ext cx="39549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A61C7347-5C9B-5B9A-4A18-15F7BB9777BB}"/>
            </a:ext>
          </a:extLst>
        </xdr:cNvPr>
        <xdr:cNvSpPr txBox="1"/>
      </xdr:nvSpPr>
      <xdr:spPr>
        <a:xfrm>
          <a:off x="13502640" y="1318260"/>
          <a:ext cx="39549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/>
            <a:t>***</a:t>
          </a:r>
        </a:p>
      </xdr:txBody>
    </xdr:sp>
    <xdr:clientData/>
  </xdr:oneCellAnchor>
  <xdr:twoCellAnchor>
    <xdr:from>
      <xdr:col>18</xdr:col>
      <xdr:colOff>769620</xdr:colOff>
      <xdr:row>6</xdr:row>
      <xdr:rowOff>41910</xdr:rowOff>
    </xdr:from>
    <xdr:to>
      <xdr:col>22</xdr:col>
      <xdr:colOff>350520</xdr:colOff>
      <xdr:row>21</xdr:row>
      <xdr:rowOff>41910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1207434-8584-D7F2-437D-5969C999A5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213360</xdr:colOff>
      <xdr:row>6</xdr:row>
      <xdr:rowOff>156210</xdr:rowOff>
    </xdr:from>
    <xdr:to>
      <xdr:col>22</xdr:col>
      <xdr:colOff>518160</xdr:colOff>
      <xdr:row>21</xdr:row>
      <xdr:rowOff>156210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99A8A03-8390-5A86-8800-8F9589F0CA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0.71</cdr:x>
      <cdr:y>0.12083</cdr:y>
    </cdr:from>
    <cdr:to>
      <cdr:x>0.91</cdr:x>
      <cdr:y>0.45417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5C5117A5-393C-48D4-5FBB-47EED5B3540E}"/>
            </a:ext>
          </a:extLst>
        </cdr:cNvPr>
        <cdr:cNvSpPr txBox="1"/>
      </cdr:nvSpPr>
      <cdr:spPr>
        <a:xfrm xmlns:a="http://schemas.openxmlformats.org/drawingml/2006/main">
          <a:off x="3246120" y="33147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100" kern="1200"/>
            <a:t>***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601980</xdr:colOff>
      <xdr:row>7</xdr:row>
      <xdr:rowOff>57150</xdr:rowOff>
    </xdr:from>
    <xdr:to>
      <xdr:col>17</xdr:col>
      <xdr:colOff>297180</xdr:colOff>
      <xdr:row>22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AB43522-3C09-6989-A866-9E3D79A660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381000</xdr:colOff>
      <xdr:row>15</xdr:row>
      <xdr:rowOff>87630</xdr:rowOff>
    </xdr:from>
    <xdr:to>
      <xdr:col>27</xdr:col>
      <xdr:colOff>76200</xdr:colOff>
      <xdr:row>30</xdr:row>
      <xdr:rowOff>87630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067A9F7-D63E-1241-C98E-4A6CB47A88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144780</xdr:colOff>
      <xdr:row>57</xdr:row>
      <xdr:rowOff>64770</xdr:rowOff>
    </xdr:from>
    <xdr:to>
      <xdr:col>28</xdr:col>
      <xdr:colOff>449580</xdr:colOff>
      <xdr:row>72</xdr:row>
      <xdr:rowOff>64770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DFB4A7F-204C-E9E2-B4C0-4EB321944D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312420</xdr:colOff>
      <xdr:row>5</xdr:row>
      <xdr:rowOff>0</xdr:rowOff>
    </xdr:from>
    <xdr:to>
      <xdr:col>13</xdr:col>
      <xdr:colOff>922020</xdr:colOff>
      <xdr:row>20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FE58BD-7554-35EA-8F8D-7BAA85256B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350520</xdr:colOff>
      <xdr:row>8</xdr:row>
      <xdr:rowOff>87630</xdr:rowOff>
    </xdr:from>
    <xdr:to>
      <xdr:col>6</xdr:col>
      <xdr:colOff>167640</xdr:colOff>
      <xdr:row>24</xdr:row>
      <xdr:rowOff>137160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6FA13C-5D53-10F1-ABAB-C41D4F9B10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1"/>
  <sheetViews>
    <sheetView workbookViewId="0">
      <selection activeCell="A81" sqref="A2:A81"/>
    </sheetView>
  </sheetViews>
  <sheetFormatPr defaultRowHeight="14.4" x14ac:dyDescent="0.3"/>
  <cols>
    <col min="1" max="1" width="25.44140625" customWidth="1"/>
    <col min="18" max="18" width="20.5546875" customWidth="1"/>
    <col min="19" max="19" width="22.33203125" customWidth="1"/>
    <col min="20" max="20" width="20.44140625" customWidth="1"/>
    <col min="21" max="21" width="21.109375" customWidth="1"/>
  </cols>
  <sheetData>
    <row r="1" spans="1:2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48</v>
      </c>
      <c r="S1" t="s">
        <v>49</v>
      </c>
      <c r="T1" t="s">
        <v>50</v>
      </c>
      <c r="U1" t="s">
        <v>51</v>
      </c>
      <c r="V1" t="s">
        <v>33</v>
      </c>
    </row>
    <row r="2" spans="1:25" x14ac:dyDescent="0.3">
      <c r="A2" s="1" t="s">
        <v>67</v>
      </c>
      <c r="B2">
        <v>3</v>
      </c>
      <c r="C2">
        <v>3</v>
      </c>
      <c r="D2">
        <v>4</v>
      </c>
      <c r="E2">
        <v>4</v>
      </c>
      <c r="F2">
        <v>1</v>
      </c>
      <c r="G2">
        <v>4</v>
      </c>
      <c r="H2">
        <v>4</v>
      </c>
      <c r="I2">
        <v>4</v>
      </c>
      <c r="J2">
        <v>3</v>
      </c>
      <c r="K2">
        <v>3</v>
      </c>
      <c r="L2">
        <v>5</v>
      </c>
      <c r="M2">
        <v>5</v>
      </c>
      <c r="N2">
        <v>4</v>
      </c>
      <c r="O2">
        <v>5</v>
      </c>
      <c r="P2">
        <v>4</v>
      </c>
      <c r="Q2">
        <v>5</v>
      </c>
      <c r="R2" s="10">
        <f>AVERAGE(C2,D2,E2)</f>
        <v>3.6666666666666665</v>
      </c>
      <c r="S2" s="10">
        <f>AVERAGE(F2,G2,H2)</f>
        <v>3</v>
      </c>
      <c r="T2" s="10">
        <f>AVERAGE(B2,I2,J2,K2,P2)</f>
        <v>3.4</v>
      </c>
      <c r="U2" s="10">
        <f>AVERAGE(Q2,O2,M2)</f>
        <v>5</v>
      </c>
      <c r="V2" t="s">
        <v>34</v>
      </c>
      <c r="X2" t="s">
        <v>52</v>
      </c>
      <c r="Y2" t="s">
        <v>53</v>
      </c>
    </row>
    <row r="3" spans="1:25" x14ac:dyDescent="0.3">
      <c r="A3" s="1" t="s">
        <v>68</v>
      </c>
      <c r="B3">
        <v>3</v>
      </c>
      <c r="C3">
        <v>3</v>
      </c>
      <c r="D3">
        <v>3</v>
      </c>
      <c r="E3">
        <v>2</v>
      </c>
      <c r="F3">
        <v>2</v>
      </c>
      <c r="G3">
        <v>2</v>
      </c>
      <c r="H3">
        <v>3</v>
      </c>
      <c r="I3">
        <v>3</v>
      </c>
      <c r="J3">
        <v>4</v>
      </c>
      <c r="K3">
        <v>2</v>
      </c>
      <c r="L3">
        <v>2</v>
      </c>
      <c r="M3">
        <v>3</v>
      </c>
      <c r="N3">
        <v>2</v>
      </c>
      <c r="O3">
        <v>4</v>
      </c>
      <c r="P3">
        <v>3</v>
      </c>
      <c r="Q3">
        <v>3</v>
      </c>
      <c r="R3" s="10">
        <f>AVERAGE(C3,D3,E3)</f>
        <v>2.6666666666666665</v>
      </c>
      <c r="S3" s="10">
        <f t="shared" ref="S3:S66" si="0">AVERAGE(F3,G3,H3)</f>
        <v>2.3333333333333335</v>
      </c>
      <c r="T3" s="10">
        <f t="shared" ref="T3:T66" si="1">AVERAGE(B3,I3,J3,K3,P3)</f>
        <v>3</v>
      </c>
      <c r="U3" s="10">
        <f t="shared" ref="U3:U66" si="2">AVERAGE(Q3,O3,M3)</f>
        <v>3.3333333333333335</v>
      </c>
      <c r="V3" t="s">
        <v>34</v>
      </c>
      <c r="W3" t="s">
        <v>54</v>
      </c>
      <c r="X3" s="11">
        <f>AVERAGE(R2:R81)</f>
        <v>3.041666666666667</v>
      </c>
      <c r="Y3" s="11">
        <f>AVERAGE(S2:S81)</f>
        <v>3.3125</v>
      </c>
    </row>
    <row r="4" spans="1:25" x14ac:dyDescent="0.3">
      <c r="A4" s="1" t="s">
        <v>69</v>
      </c>
      <c r="B4">
        <v>3</v>
      </c>
      <c r="C4">
        <v>4</v>
      </c>
      <c r="D4">
        <v>4</v>
      </c>
      <c r="E4">
        <v>4</v>
      </c>
      <c r="F4">
        <v>4</v>
      </c>
      <c r="G4">
        <v>5</v>
      </c>
      <c r="H4">
        <v>5</v>
      </c>
      <c r="I4">
        <v>3</v>
      </c>
      <c r="J4">
        <v>4</v>
      </c>
      <c r="K4">
        <v>4</v>
      </c>
      <c r="L4">
        <v>5</v>
      </c>
      <c r="M4">
        <v>4</v>
      </c>
      <c r="N4">
        <v>5</v>
      </c>
      <c r="O4">
        <v>4</v>
      </c>
      <c r="P4">
        <v>4</v>
      </c>
      <c r="Q4">
        <v>5</v>
      </c>
      <c r="R4" s="10">
        <f t="shared" ref="R4:R66" si="3">AVERAGE(C4,D4,E4)</f>
        <v>4</v>
      </c>
      <c r="S4" s="10">
        <f t="shared" si="0"/>
        <v>4.666666666666667</v>
      </c>
      <c r="T4" s="10">
        <f t="shared" si="1"/>
        <v>3.6</v>
      </c>
      <c r="U4" s="10">
        <f t="shared" si="2"/>
        <v>4.333333333333333</v>
      </c>
      <c r="V4" t="s">
        <v>35</v>
      </c>
      <c r="W4" t="s">
        <v>55</v>
      </c>
      <c r="X4" s="11">
        <f>AVERAGE(T2:T81)</f>
        <v>3.165</v>
      </c>
      <c r="Y4" s="11">
        <f>AVERAGE(U2:U81)</f>
        <v>3.8374999999999995</v>
      </c>
    </row>
    <row r="5" spans="1:25" x14ac:dyDescent="0.3">
      <c r="A5" s="1" t="s">
        <v>70</v>
      </c>
      <c r="B5">
        <v>3</v>
      </c>
      <c r="C5">
        <v>3</v>
      </c>
      <c r="D5">
        <v>3</v>
      </c>
      <c r="E5">
        <v>4</v>
      </c>
      <c r="F5">
        <v>4</v>
      </c>
      <c r="G5">
        <v>4</v>
      </c>
      <c r="H5">
        <v>4</v>
      </c>
      <c r="I5">
        <v>3</v>
      </c>
      <c r="J5">
        <v>3</v>
      </c>
      <c r="K5">
        <v>3</v>
      </c>
      <c r="L5">
        <v>4</v>
      </c>
      <c r="M5">
        <v>4</v>
      </c>
      <c r="N5">
        <v>4</v>
      </c>
      <c r="O5">
        <v>5</v>
      </c>
      <c r="P5">
        <v>4</v>
      </c>
      <c r="Q5">
        <v>5</v>
      </c>
      <c r="R5" s="10">
        <f t="shared" si="3"/>
        <v>3.3333333333333335</v>
      </c>
      <c r="S5" s="10">
        <f t="shared" si="0"/>
        <v>4</v>
      </c>
      <c r="T5" s="10">
        <f t="shared" si="1"/>
        <v>3.2</v>
      </c>
      <c r="U5" s="10">
        <f t="shared" si="2"/>
        <v>4.666666666666667</v>
      </c>
      <c r="V5" t="s">
        <v>35</v>
      </c>
    </row>
    <row r="6" spans="1:25" x14ac:dyDescent="0.3">
      <c r="A6" s="1" t="s">
        <v>71</v>
      </c>
      <c r="B6">
        <v>3</v>
      </c>
      <c r="C6">
        <v>2</v>
      </c>
      <c r="D6">
        <v>3</v>
      </c>
      <c r="E6">
        <v>4</v>
      </c>
      <c r="F6">
        <v>5</v>
      </c>
      <c r="G6">
        <v>5</v>
      </c>
      <c r="H6">
        <v>4</v>
      </c>
      <c r="I6">
        <v>3</v>
      </c>
      <c r="J6">
        <v>3</v>
      </c>
      <c r="K6">
        <v>4</v>
      </c>
      <c r="L6">
        <v>3</v>
      </c>
      <c r="M6">
        <v>5</v>
      </c>
      <c r="N6">
        <v>4</v>
      </c>
      <c r="O6">
        <v>5</v>
      </c>
      <c r="P6">
        <v>3</v>
      </c>
      <c r="Q6">
        <v>5</v>
      </c>
      <c r="R6" s="10">
        <f t="shared" si="3"/>
        <v>3</v>
      </c>
      <c r="S6" s="10">
        <f t="shared" si="0"/>
        <v>4.666666666666667</v>
      </c>
      <c r="T6" s="10">
        <f t="shared" si="1"/>
        <v>3.2</v>
      </c>
      <c r="U6" s="10">
        <f t="shared" si="2"/>
        <v>5</v>
      </c>
      <c r="V6" s="3" t="s">
        <v>35</v>
      </c>
    </row>
    <row r="7" spans="1:25" x14ac:dyDescent="0.3">
      <c r="A7" s="1" t="s">
        <v>72</v>
      </c>
      <c r="B7">
        <v>2</v>
      </c>
      <c r="C7">
        <v>5</v>
      </c>
      <c r="D7">
        <v>4</v>
      </c>
      <c r="E7">
        <v>4</v>
      </c>
      <c r="F7">
        <v>1</v>
      </c>
      <c r="G7">
        <v>5</v>
      </c>
      <c r="H7">
        <v>3</v>
      </c>
      <c r="I7">
        <v>3</v>
      </c>
      <c r="J7">
        <v>2</v>
      </c>
      <c r="K7">
        <v>2</v>
      </c>
      <c r="L7">
        <v>3</v>
      </c>
      <c r="M7">
        <v>5</v>
      </c>
      <c r="N7">
        <v>3</v>
      </c>
      <c r="O7">
        <v>5</v>
      </c>
      <c r="P7">
        <v>3</v>
      </c>
      <c r="Q7">
        <v>4</v>
      </c>
      <c r="R7" s="10">
        <f t="shared" si="3"/>
        <v>4.333333333333333</v>
      </c>
      <c r="S7" s="10">
        <f t="shared" si="0"/>
        <v>3</v>
      </c>
      <c r="T7" s="10">
        <f t="shared" si="1"/>
        <v>2.4</v>
      </c>
      <c r="U7" s="10">
        <f t="shared" si="2"/>
        <v>4.666666666666667</v>
      </c>
      <c r="V7" t="s">
        <v>34</v>
      </c>
    </row>
    <row r="8" spans="1:25" x14ac:dyDescent="0.3">
      <c r="A8" s="1" t="s">
        <v>73</v>
      </c>
      <c r="B8">
        <v>4</v>
      </c>
      <c r="C8">
        <v>1</v>
      </c>
      <c r="D8">
        <v>4</v>
      </c>
      <c r="E8">
        <v>4</v>
      </c>
      <c r="F8">
        <v>2</v>
      </c>
      <c r="G8">
        <v>4</v>
      </c>
      <c r="H8">
        <v>4</v>
      </c>
      <c r="I8">
        <v>3</v>
      </c>
      <c r="J8">
        <v>5</v>
      </c>
      <c r="K8">
        <v>5</v>
      </c>
      <c r="L8">
        <v>5</v>
      </c>
      <c r="M8">
        <v>5</v>
      </c>
      <c r="N8">
        <v>4</v>
      </c>
      <c r="O8">
        <v>4</v>
      </c>
      <c r="P8">
        <v>5</v>
      </c>
      <c r="Q8">
        <v>4</v>
      </c>
      <c r="R8" s="10">
        <f t="shared" si="3"/>
        <v>3</v>
      </c>
      <c r="S8" s="10">
        <f t="shared" si="0"/>
        <v>3.3333333333333335</v>
      </c>
      <c r="T8" s="10">
        <f t="shared" si="1"/>
        <v>4.4000000000000004</v>
      </c>
      <c r="U8" s="10">
        <f t="shared" si="2"/>
        <v>4.333333333333333</v>
      </c>
      <c r="V8" t="s">
        <v>35</v>
      </c>
      <c r="X8" s="12"/>
    </row>
    <row r="9" spans="1:25" x14ac:dyDescent="0.3">
      <c r="A9" s="1" t="s">
        <v>74</v>
      </c>
      <c r="B9">
        <v>3</v>
      </c>
      <c r="C9">
        <v>4</v>
      </c>
      <c r="D9">
        <v>5</v>
      </c>
      <c r="E9">
        <v>4</v>
      </c>
      <c r="F9">
        <v>4</v>
      </c>
      <c r="G9">
        <v>4</v>
      </c>
      <c r="H9">
        <v>4</v>
      </c>
      <c r="I9">
        <v>3</v>
      </c>
      <c r="J9">
        <v>4</v>
      </c>
      <c r="K9">
        <v>4</v>
      </c>
      <c r="L9">
        <v>3</v>
      </c>
      <c r="M9">
        <v>4</v>
      </c>
      <c r="N9">
        <v>4</v>
      </c>
      <c r="O9">
        <v>5</v>
      </c>
      <c r="P9">
        <v>4</v>
      </c>
      <c r="Q9">
        <v>5</v>
      </c>
      <c r="R9" s="10">
        <f t="shared" si="3"/>
        <v>4.333333333333333</v>
      </c>
      <c r="S9" s="10">
        <f t="shared" si="0"/>
        <v>4</v>
      </c>
      <c r="T9" s="10">
        <f t="shared" si="1"/>
        <v>3.6</v>
      </c>
      <c r="U9" s="10">
        <f t="shared" si="2"/>
        <v>4.666666666666667</v>
      </c>
      <c r="V9" t="s">
        <v>35</v>
      </c>
      <c r="X9" s="12"/>
    </row>
    <row r="10" spans="1:25" x14ac:dyDescent="0.3">
      <c r="A10" s="1" t="s">
        <v>75</v>
      </c>
      <c r="B10">
        <v>3</v>
      </c>
      <c r="C10">
        <v>2</v>
      </c>
      <c r="D10">
        <v>4</v>
      </c>
      <c r="E10">
        <v>5</v>
      </c>
      <c r="F10">
        <v>3</v>
      </c>
      <c r="G10">
        <v>4</v>
      </c>
      <c r="H10">
        <v>5</v>
      </c>
      <c r="I10">
        <v>3</v>
      </c>
      <c r="J10">
        <v>4</v>
      </c>
      <c r="K10">
        <v>3</v>
      </c>
      <c r="L10">
        <v>5</v>
      </c>
      <c r="M10">
        <v>5</v>
      </c>
      <c r="N10">
        <v>3</v>
      </c>
      <c r="O10">
        <v>4</v>
      </c>
      <c r="P10">
        <v>5</v>
      </c>
      <c r="Q10">
        <v>4</v>
      </c>
      <c r="R10" s="10">
        <f t="shared" si="3"/>
        <v>3.6666666666666665</v>
      </c>
      <c r="S10" s="10">
        <f t="shared" si="0"/>
        <v>4</v>
      </c>
      <c r="T10" s="10">
        <f t="shared" si="1"/>
        <v>3.6</v>
      </c>
      <c r="U10" s="10">
        <f t="shared" si="2"/>
        <v>4.333333333333333</v>
      </c>
      <c r="V10" t="s">
        <v>35</v>
      </c>
      <c r="X10" s="12"/>
    </row>
    <row r="11" spans="1:25" x14ac:dyDescent="0.3">
      <c r="A11" s="1" t="s">
        <v>76</v>
      </c>
      <c r="B11">
        <v>2</v>
      </c>
      <c r="C11">
        <v>3</v>
      </c>
      <c r="D11">
        <v>5</v>
      </c>
      <c r="E11">
        <v>4</v>
      </c>
      <c r="F11">
        <v>2</v>
      </c>
      <c r="G11">
        <v>3</v>
      </c>
      <c r="H11">
        <v>4</v>
      </c>
      <c r="I11">
        <v>2</v>
      </c>
      <c r="J11">
        <v>5</v>
      </c>
      <c r="K11">
        <v>4</v>
      </c>
      <c r="L11">
        <v>5</v>
      </c>
      <c r="M11">
        <v>4</v>
      </c>
      <c r="N11">
        <v>3</v>
      </c>
      <c r="O11">
        <v>5</v>
      </c>
      <c r="P11">
        <v>4</v>
      </c>
      <c r="Q11">
        <v>5</v>
      </c>
      <c r="R11" s="10">
        <f t="shared" si="3"/>
        <v>4</v>
      </c>
      <c r="S11" s="10">
        <f t="shared" si="0"/>
        <v>3</v>
      </c>
      <c r="T11" s="10">
        <f t="shared" si="1"/>
        <v>3.4</v>
      </c>
      <c r="U11" s="10">
        <f t="shared" si="2"/>
        <v>4.666666666666667</v>
      </c>
      <c r="V11" s="3" t="s">
        <v>34</v>
      </c>
      <c r="X11" s="12"/>
    </row>
    <row r="12" spans="1:25" x14ac:dyDescent="0.3">
      <c r="A12" s="1" t="s">
        <v>77</v>
      </c>
      <c r="B12">
        <v>2</v>
      </c>
      <c r="C12">
        <v>4</v>
      </c>
      <c r="D12">
        <v>4</v>
      </c>
      <c r="E12">
        <v>4</v>
      </c>
      <c r="F12">
        <v>1</v>
      </c>
      <c r="G12">
        <v>4</v>
      </c>
      <c r="H12">
        <v>4</v>
      </c>
      <c r="I12">
        <v>4</v>
      </c>
      <c r="J12">
        <v>5</v>
      </c>
      <c r="K12">
        <v>4</v>
      </c>
      <c r="L12">
        <v>4</v>
      </c>
      <c r="M12">
        <v>5</v>
      </c>
      <c r="N12">
        <v>2</v>
      </c>
      <c r="O12">
        <v>4</v>
      </c>
      <c r="P12">
        <v>5</v>
      </c>
      <c r="Q12">
        <v>4</v>
      </c>
      <c r="R12" s="10">
        <f t="shared" si="3"/>
        <v>4</v>
      </c>
      <c r="S12" s="10">
        <f t="shared" si="0"/>
        <v>3</v>
      </c>
      <c r="T12" s="10">
        <f t="shared" si="1"/>
        <v>4</v>
      </c>
      <c r="U12" s="10">
        <f t="shared" si="2"/>
        <v>4.333333333333333</v>
      </c>
      <c r="V12" t="s">
        <v>34</v>
      </c>
      <c r="X12" s="12"/>
    </row>
    <row r="13" spans="1:25" x14ac:dyDescent="0.3">
      <c r="A13" s="1" t="s">
        <v>78</v>
      </c>
      <c r="B13">
        <v>2</v>
      </c>
      <c r="C13">
        <v>1</v>
      </c>
      <c r="D13">
        <v>4</v>
      </c>
      <c r="E13">
        <v>5</v>
      </c>
      <c r="F13">
        <v>2</v>
      </c>
      <c r="G13">
        <v>4</v>
      </c>
      <c r="H13">
        <v>5</v>
      </c>
      <c r="I13">
        <v>3</v>
      </c>
      <c r="J13">
        <v>4</v>
      </c>
      <c r="K13">
        <v>5</v>
      </c>
      <c r="L13">
        <v>5</v>
      </c>
      <c r="M13">
        <v>5</v>
      </c>
      <c r="N13">
        <v>3</v>
      </c>
      <c r="O13">
        <v>5</v>
      </c>
      <c r="P13">
        <v>4</v>
      </c>
      <c r="Q13">
        <v>5</v>
      </c>
      <c r="R13" s="10">
        <f t="shared" si="3"/>
        <v>3.3333333333333335</v>
      </c>
      <c r="S13" s="10">
        <f t="shared" si="0"/>
        <v>3.6666666666666665</v>
      </c>
      <c r="T13" s="10">
        <f t="shared" si="1"/>
        <v>3.6</v>
      </c>
      <c r="U13" s="10">
        <f t="shared" si="2"/>
        <v>5</v>
      </c>
      <c r="V13" t="s">
        <v>34</v>
      </c>
      <c r="X13" s="12"/>
    </row>
    <row r="14" spans="1:25" x14ac:dyDescent="0.3">
      <c r="A14" s="1" t="s">
        <v>79</v>
      </c>
      <c r="B14">
        <v>1</v>
      </c>
      <c r="C14">
        <v>4</v>
      </c>
      <c r="D14">
        <v>4</v>
      </c>
      <c r="E14">
        <v>4</v>
      </c>
      <c r="F14">
        <v>4</v>
      </c>
      <c r="G14">
        <v>4</v>
      </c>
      <c r="H14">
        <v>4</v>
      </c>
      <c r="I14">
        <v>4</v>
      </c>
      <c r="J14">
        <v>4</v>
      </c>
      <c r="K14">
        <v>4</v>
      </c>
      <c r="L14">
        <v>4</v>
      </c>
      <c r="M14">
        <v>4</v>
      </c>
      <c r="N14">
        <v>4</v>
      </c>
      <c r="O14">
        <v>4</v>
      </c>
      <c r="P14">
        <v>4</v>
      </c>
      <c r="Q14">
        <v>4</v>
      </c>
      <c r="R14" s="10">
        <f t="shared" si="3"/>
        <v>4</v>
      </c>
      <c r="S14" s="10">
        <f t="shared" si="0"/>
        <v>4</v>
      </c>
      <c r="T14" s="10">
        <f t="shared" si="1"/>
        <v>3.4</v>
      </c>
      <c r="U14" s="10">
        <f t="shared" si="2"/>
        <v>4</v>
      </c>
      <c r="V14" t="s">
        <v>34</v>
      </c>
      <c r="X14" s="12"/>
    </row>
    <row r="15" spans="1:25" x14ac:dyDescent="0.3">
      <c r="A15" s="1" t="s">
        <v>80</v>
      </c>
      <c r="B15">
        <v>1</v>
      </c>
      <c r="C15">
        <v>3</v>
      </c>
      <c r="D15">
        <v>4</v>
      </c>
      <c r="E15">
        <v>5</v>
      </c>
      <c r="F15">
        <v>4</v>
      </c>
      <c r="G15">
        <v>4</v>
      </c>
      <c r="H15">
        <v>5</v>
      </c>
      <c r="I15">
        <v>5</v>
      </c>
      <c r="J15">
        <v>5</v>
      </c>
      <c r="K15">
        <v>5</v>
      </c>
      <c r="L15">
        <v>5</v>
      </c>
      <c r="M15">
        <v>5</v>
      </c>
      <c r="N15">
        <v>5</v>
      </c>
      <c r="O15">
        <v>5</v>
      </c>
      <c r="P15">
        <v>4</v>
      </c>
      <c r="Q15">
        <v>5</v>
      </c>
      <c r="R15" s="10">
        <f t="shared" si="3"/>
        <v>4</v>
      </c>
      <c r="S15" s="10">
        <f t="shared" si="0"/>
        <v>4.333333333333333</v>
      </c>
      <c r="T15" s="10">
        <f t="shared" si="1"/>
        <v>4</v>
      </c>
      <c r="U15" s="10">
        <f t="shared" si="2"/>
        <v>5</v>
      </c>
      <c r="V15" t="s">
        <v>35</v>
      </c>
      <c r="X15" s="12"/>
    </row>
    <row r="16" spans="1:25" x14ac:dyDescent="0.3">
      <c r="A16" s="1" t="s">
        <v>81</v>
      </c>
      <c r="B16">
        <v>1</v>
      </c>
      <c r="C16">
        <v>1</v>
      </c>
      <c r="D16">
        <v>4</v>
      </c>
      <c r="E16">
        <v>3</v>
      </c>
      <c r="F16">
        <v>1</v>
      </c>
      <c r="G16">
        <v>4</v>
      </c>
      <c r="H16">
        <v>1</v>
      </c>
      <c r="I16">
        <v>3</v>
      </c>
      <c r="J16">
        <v>3</v>
      </c>
      <c r="K16">
        <v>3</v>
      </c>
      <c r="L16">
        <v>1</v>
      </c>
      <c r="M16">
        <v>3</v>
      </c>
      <c r="N16">
        <v>1</v>
      </c>
      <c r="O16">
        <v>2</v>
      </c>
      <c r="P16">
        <v>4</v>
      </c>
      <c r="Q16">
        <v>4</v>
      </c>
      <c r="R16" s="10">
        <f t="shared" si="3"/>
        <v>2.6666666666666665</v>
      </c>
      <c r="S16" s="10">
        <f t="shared" si="0"/>
        <v>2</v>
      </c>
      <c r="T16" s="10">
        <f t="shared" si="1"/>
        <v>2.8</v>
      </c>
      <c r="U16" s="10">
        <f t="shared" si="2"/>
        <v>3</v>
      </c>
      <c r="V16" s="3" t="s">
        <v>34</v>
      </c>
    </row>
    <row r="17" spans="1:28" x14ac:dyDescent="0.3">
      <c r="A17" s="1" t="s">
        <v>82</v>
      </c>
      <c r="B17">
        <v>5</v>
      </c>
      <c r="C17">
        <v>3</v>
      </c>
      <c r="D17">
        <v>5</v>
      </c>
      <c r="E17">
        <v>1</v>
      </c>
      <c r="F17">
        <v>1</v>
      </c>
      <c r="G17">
        <v>5</v>
      </c>
      <c r="H17">
        <v>4</v>
      </c>
      <c r="I17">
        <v>3</v>
      </c>
      <c r="J17">
        <v>3</v>
      </c>
      <c r="K17">
        <v>3</v>
      </c>
      <c r="L17">
        <v>3</v>
      </c>
      <c r="M17">
        <v>2</v>
      </c>
      <c r="N17">
        <v>3</v>
      </c>
      <c r="O17">
        <v>5</v>
      </c>
      <c r="P17">
        <v>4</v>
      </c>
      <c r="Q17">
        <v>5</v>
      </c>
      <c r="R17" s="10">
        <f t="shared" si="3"/>
        <v>3</v>
      </c>
      <c r="S17" s="10">
        <f t="shared" si="0"/>
        <v>3.3333333333333335</v>
      </c>
      <c r="T17" s="10">
        <f t="shared" si="1"/>
        <v>3.6</v>
      </c>
      <c r="U17" s="10">
        <f t="shared" si="2"/>
        <v>4</v>
      </c>
      <c r="V17" t="s">
        <v>34</v>
      </c>
      <c r="Y17" s="12"/>
      <c r="Z17" s="12"/>
      <c r="AA17" s="12"/>
      <c r="AB17" s="12"/>
    </row>
    <row r="18" spans="1:28" x14ac:dyDescent="0.3">
      <c r="A18" s="1" t="s">
        <v>83</v>
      </c>
      <c r="B18">
        <v>1</v>
      </c>
      <c r="C18">
        <v>5</v>
      </c>
      <c r="D18">
        <v>1</v>
      </c>
      <c r="E18">
        <v>4</v>
      </c>
      <c r="F18">
        <v>5</v>
      </c>
      <c r="G18">
        <v>1</v>
      </c>
      <c r="H18">
        <v>4</v>
      </c>
      <c r="I18">
        <v>3</v>
      </c>
      <c r="J18">
        <v>4</v>
      </c>
      <c r="K18">
        <v>4</v>
      </c>
      <c r="L18">
        <v>4</v>
      </c>
      <c r="M18">
        <v>4</v>
      </c>
      <c r="N18">
        <v>3</v>
      </c>
      <c r="O18">
        <v>3</v>
      </c>
      <c r="P18">
        <v>3</v>
      </c>
      <c r="Q18">
        <v>3</v>
      </c>
      <c r="R18" s="10">
        <f t="shared" si="3"/>
        <v>3.3333333333333335</v>
      </c>
      <c r="S18" s="10">
        <f t="shared" si="0"/>
        <v>3.3333333333333335</v>
      </c>
      <c r="T18" s="10">
        <f t="shared" si="1"/>
        <v>3</v>
      </c>
      <c r="U18" s="10">
        <f t="shared" si="2"/>
        <v>3.3333333333333335</v>
      </c>
      <c r="V18" t="s">
        <v>35</v>
      </c>
    </row>
    <row r="19" spans="1:28" x14ac:dyDescent="0.3">
      <c r="A19" s="1" t="s">
        <v>84</v>
      </c>
      <c r="B19">
        <v>5</v>
      </c>
      <c r="C19">
        <v>1</v>
      </c>
      <c r="D19">
        <v>3</v>
      </c>
      <c r="E19">
        <v>4</v>
      </c>
      <c r="F19">
        <v>1</v>
      </c>
      <c r="G19">
        <v>5</v>
      </c>
      <c r="H19">
        <v>4</v>
      </c>
      <c r="I19">
        <v>4</v>
      </c>
      <c r="J19">
        <v>5</v>
      </c>
      <c r="K19">
        <v>4</v>
      </c>
      <c r="L19">
        <v>1</v>
      </c>
      <c r="M19">
        <v>5</v>
      </c>
      <c r="N19">
        <v>3</v>
      </c>
      <c r="O19">
        <v>4</v>
      </c>
      <c r="P19">
        <v>5</v>
      </c>
      <c r="Q19">
        <v>1</v>
      </c>
      <c r="R19" s="10">
        <f t="shared" si="3"/>
        <v>2.6666666666666665</v>
      </c>
      <c r="S19" s="10">
        <f t="shared" si="0"/>
        <v>3.3333333333333335</v>
      </c>
      <c r="T19" s="10">
        <f t="shared" si="1"/>
        <v>4.5999999999999996</v>
      </c>
      <c r="U19" s="10">
        <f t="shared" si="2"/>
        <v>3.3333333333333335</v>
      </c>
      <c r="V19" s="3" t="s">
        <v>34</v>
      </c>
    </row>
    <row r="20" spans="1:28" x14ac:dyDescent="0.3">
      <c r="A20" s="1" t="s">
        <v>85</v>
      </c>
      <c r="B20">
        <v>3</v>
      </c>
      <c r="C20">
        <v>2</v>
      </c>
      <c r="D20">
        <v>1</v>
      </c>
      <c r="E20">
        <v>5</v>
      </c>
      <c r="F20">
        <v>3</v>
      </c>
      <c r="G20">
        <v>5</v>
      </c>
      <c r="H20">
        <v>5</v>
      </c>
      <c r="I20">
        <v>4</v>
      </c>
      <c r="J20">
        <v>4</v>
      </c>
      <c r="K20">
        <v>1</v>
      </c>
      <c r="L20">
        <v>3</v>
      </c>
      <c r="M20">
        <v>5</v>
      </c>
      <c r="N20">
        <v>2</v>
      </c>
      <c r="O20">
        <v>5</v>
      </c>
      <c r="P20">
        <v>3</v>
      </c>
      <c r="Q20">
        <v>3</v>
      </c>
      <c r="R20" s="10">
        <f t="shared" si="3"/>
        <v>2.6666666666666665</v>
      </c>
      <c r="S20" s="10">
        <f t="shared" si="0"/>
        <v>4.333333333333333</v>
      </c>
      <c r="T20" s="10">
        <f t="shared" si="1"/>
        <v>3</v>
      </c>
      <c r="U20" s="10">
        <f t="shared" si="2"/>
        <v>4.333333333333333</v>
      </c>
      <c r="V20" t="s">
        <v>35</v>
      </c>
    </row>
    <row r="21" spans="1:28" x14ac:dyDescent="0.3">
      <c r="A21" s="1" t="s">
        <v>86</v>
      </c>
      <c r="B21">
        <v>3</v>
      </c>
      <c r="C21">
        <v>4</v>
      </c>
      <c r="D21">
        <v>3</v>
      </c>
      <c r="E21">
        <v>4</v>
      </c>
      <c r="F21">
        <v>4</v>
      </c>
      <c r="G21">
        <v>3</v>
      </c>
      <c r="H21">
        <v>3</v>
      </c>
      <c r="I21">
        <v>2</v>
      </c>
      <c r="J21">
        <v>5</v>
      </c>
      <c r="K21">
        <v>5</v>
      </c>
      <c r="L21">
        <v>3</v>
      </c>
      <c r="M21">
        <v>5</v>
      </c>
      <c r="N21">
        <v>4</v>
      </c>
      <c r="O21">
        <v>3</v>
      </c>
      <c r="P21">
        <v>5</v>
      </c>
      <c r="Q21">
        <v>5</v>
      </c>
      <c r="R21" s="10">
        <f t="shared" si="3"/>
        <v>3.6666666666666665</v>
      </c>
      <c r="S21" s="10">
        <f t="shared" si="0"/>
        <v>3.3333333333333335</v>
      </c>
      <c r="T21" s="10">
        <f t="shared" si="1"/>
        <v>4</v>
      </c>
      <c r="U21" s="10">
        <f t="shared" si="2"/>
        <v>4.333333333333333</v>
      </c>
      <c r="V21" t="s">
        <v>34</v>
      </c>
      <c r="Y21" s="12" t="s">
        <v>62</v>
      </c>
      <c r="Z21" s="12"/>
      <c r="AA21" s="12" t="s">
        <v>63</v>
      </c>
      <c r="AB21" s="12"/>
    </row>
    <row r="22" spans="1:28" x14ac:dyDescent="0.3">
      <c r="A22" s="1" t="s">
        <v>87</v>
      </c>
      <c r="B22">
        <v>3</v>
      </c>
      <c r="C22">
        <v>5</v>
      </c>
      <c r="D22">
        <v>3</v>
      </c>
      <c r="E22">
        <v>1</v>
      </c>
      <c r="F22">
        <v>3</v>
      </c>
      <c r="G22">
        <v>4</v>
      </c>
      <c r="H22">
        <v>3</v>
      </c>
      <c r="I22">
        <v>1</v>
      </c>
      <c r="J22">
        <v>3</v>
      </c>
      <c r="K22">
        <v>5</v>
      </c>
      <c r="L22">
        <v>5</v>
      </c>
      <c r="M22">
        <v>5</v>
      </c>
      <c r="N22">
        <v>4</v>
      </c>
      <c r="O22">
        <v>3</v>
      </c>
      <c r="P22">
        <v>3</v>
      </c>
      <c r="Q22">
        <v>3</v>
      </c>
      <c r="R22" s="10">
        <f t="shared" si="3"/>
        <v>3</v>
      </c>
      <c r="S22" s="10">
        <f t="shared" si="0"/>
        <v>3.3333333333333335</v>
      </c>
      <c r="T22" s="10">
        <f t="shared" si="1"/>
        <v>3</v>
      </c>
      <c r="U22" s="10">
        <f t="shared" si="2"/>
        <v>3.6666666666666665</v>
      </c>
      <c r="V22" t="s">
        <v>34</v>
      </c>
      <c r="Y22" t="s">
        <v>56</v>
      </c>
      <c r="Z22" t="s">
        <v>57</v>
      </c>
      <c r="AA22" t="s">
        <v>56</v>
      </c>
      <c r="AB22" t="s">
        <v>57</v>
      </c>
    </row>
    <row r="23" spans="1:28" x14ac:dyDescent="0.3">
      <c r="A23" s="1" t="s">
        <v>88</v>
      </c>
      <c r="B23">
        <v>2</v>
      </c>
      <c r="C23">
        <v>4</v>
      </c>
      <c r="D23">
        <v>3</v>
      </c>
      <c r="E23">
        <v>3</v>
      </c>
      <c r="F23">
        <v>3</v>
      </c>
      <c r="G23">
        <v>4</v>
      </c>
      <c r="H23">
        <v>4</v>
      </c>
      <c r="I23">
        <v>3</v>
      </c>
      <c r="J23">
        <v>3</v>
      </c>
      <c r="K23">
        <v>3</v>
      </c>
      <c r="L23">
        <v>4</v>
      </c>
      <c r="M23">
        <v>5</v>
      </c>
      <c r="N23">
        <v>5</v>
      </c>
      <c r="O23">
        <v>3</v>
      </c>
      <c r="P23">
        <v>3</v>
      </c>
      <c r="Q23">
        <v>4</v>
      </c>
      <c r="R23" s="10">
        <f t="shared" si="3"/>
        <v>3.3333333333333335</v>
      </c>
      <c r="S23" s="10">
        <f t="shared" si="0"/>
        <v>3.6666666666666665</v>
      </c>
      <c r="T23" s="10">
        <f t="shared" si="1"/>
        <v>2.8</v>
      </c>
      <c r="U23" s="10">
        <f t="shared" si="2"/>
        <v>4</v>
      </c>
      <c r="V23" t="s">
        <v>34</v>
      </c>
      <c r="X23" t="s">
        <v>58</v>
      </c>
      <c r="Y23">
        <v>3.15</v>
      </c>
      <c r="Z23">
        <v>3.07</v>
      </c>
      <c r="AA23">
        <v>3.47</v>
      </c>
      <c r="AB23">
        <v>3.07</v>
      </c>
    </row>
    <row r="24" spans="1:28" x14ac:dyDescent="0.3">
      <c r="A24" s="1" t="s">
        <v>89</v>
      </c>
      <c r="B24">
        <v>3</v>
      </c>
      <c r="C24">
        <v>2</v>
      </c>
      <c r="D24">
        <v>3</v>
      </c>
      <c r="E24">
        <v>3</v>
      </c>
      <c r="F24">
        <v>4</v>
      </c>
      <c r="G24">
        <v>3</v>
      </c>
      <c r="H24">
        <v>4</v>
      </c>
      <c r="I24">
        <v>3</v>
      </c>
      <c r="J24">
        <v>3</v>
      </c>
      <c r="K24">
        <v>4</v>
      </c>
      <c r="L24">
        <v>4</v>
      </c>
      <c r="M24">
        <v>5</v>
      </c>
      <c r="N24">
        <v>4</v>
      </c>
      <c r="O24">
        <v>5</v>
      </c>
      <c r="P24">
        <v>3</v>
      </c>
      <c r="Q24">
        <v>5</v>
      </c>
      <c r="R24" s="10">
        <f t="shared" si="3"/>
        <v>2.6666666666666665</v>
      </c>
      <c r="S24" s="10">
        <f t="shared" si="0"/>
        <v>3.6666666666666665</v>
      </c>
      <c r="T24" s="10">
        <f t="shared" si="1"/>
        <v>3.2</v>
      </c>
      <c r="U24" s="10">
        <f t="shared" si="2"/>
        <v>5</v>
      </c>
      <c r="V24" t="s">
        <v>34</v>
      </c>
      <c r="X24" t="s">
        <v>59</v>
      </c>
      <c r="Y24">
        <v>3.84</v>
      </c>
      <c r="Z24">
        <v>3.17</v>
      </c>
      <c r="AA24">
        <v>3.82</v>
      </c>
      <c r="AB24">
        <v>3.14</v>
      </c>
    </row>
    <row r="25" spans="1:28" x14ac:dyDescent="0.3">
      <c r="A25" s="1" t="s">
        <v>90</v>
      </c>
      <c r="B25">
        <v>4</v>
      </c>
      <c r="C25">
        <v>1</v>
      </c>
      <c r="D25">
        <v>2</v>
      </c>
      <c r="E25">
        <v>3</v>
      </c>
      <c r="F25">
        <v>4</v>
      </c>
      <c r="G25">
        <v>4</v>
      </c>
      <c r="H25">
        <v>4</v>
      </c>
      <c r="I25">
        <v>3</v>
      </c>
      <c r="J25">
        <v>3</v>
      </c>
      <c r="K25">
        <v>3</v>
      </c>
      <c r="L25">
        <v>4</v>
      </c>
      <c r="M25">
        <v>4</v>
      </c>
      <c r="N25">
        <v>4</v>
      </c>
      <c r="O25">
        <v>4</v>
      </c>
      <c r="P25">
        <v>3</v>
      </c>
      <c r="Q25">
        <v>4</v>
      </c>
      <c r="R25" s="10">
        <f t="shared" si="3"/>
        <v>2</v>
      </c>
      <c r="S25" s="10">
        <f t="shared" si="0"/>
        <v>4</v>
      </c>
      <c r="T25" s="10">
        <f t="shared" si="1"/>
        <v>3.2</v>
      </c>
      <c r="U25" s="10">
        <f t="shared" si="2"/>
        <v>4</v>
      </c>
      <c r="V25" t="s">
        <v>34</v>
      </c>
      <c r="Y25" t="s">
        <v>60</v>
      </c>
      <c r="AA25" t="s">
        <v>61</v>
      </c>
    </row>
    <row r="26" spans="1:28" x14ac:dyDescent="0.3">
      <c r="A26" s="1" t="s">
        <v>91</v>
      </c>
      <c r="B26">
        <v>3</v>
      </c>
      <c r="C26">
        <v>2</v>
      </c>
      <c r="D26">
        <v>1</v>
      </c>
      <c r="E26">
        <v>2</v>
      </c>
      <c r="F26">
        <v>3</v>
      </c>
      <c r="G26">
        <v>3</v>
      </c>
      <c r="H26">
        <v>4</v>
      </c>
      <c r="I26">
        <v>3</v>
      </c>
      <c r="J26">
        <v>3</v>
      </c>
      <c r="K26">
        <v>3</v>
      </c>
      <c r="L26">
        <v>5</v>
      </c>
      <c r="M26">
        <v>5</v>
      </c>
      <c r="N26">
        <v>4</v>
      </c>
      <c r="O26">
        <v>4</v>
      </c>
      <c r="P26">
        <v>3</v>
      </c>
      <c r="Q26">
        <v>5</v>
      </c>
      <c r="R26" s="10">
        <f t="shared" si="3"/>
        <v>1.6666666666666667</v>
      </c>
      <c r="S26" s="10">
        <f t="shared" si="0"/>
        <v>3.3333333333333335</v>
      </c>
      <c r="T26" s="10">
        <f t="shared" si="1"/>
        <v>3</v>
      </c>
      <c r="U26" s="10">
        <f t="shared" si="2"/>
        <v>4.666666666666667</v>
      </c>
      <c r="V26" t="s">
        <v>35</v>
      </c>
    </row>
    <row r="27" spans="1:28" x14ac:dyDescent="0.3">
      <c r="A27" s="1" t="s">
        <v>92</v>
      </c>
      <c r="B27">
        <v>3</v>
      </c>
      <c r="C27">
        <v>5</v>
      </c>
      <c r="D27">
        <v>5</v>
      </c>
      <c r="E27">
        <v>5</v>
      </c>
      <c r="F27">
        <v>5</v>
      </c>
      <c r="G27">
        <v>5</v>
      </c>
      <c r="H27">
        <v>5</v>
      </c>
      <c r="I27">
        <v>3</v>
      </c>
      <c r="J27">
        <v>5</v>
      </c>
      <c r="K27">
        <v>5</v>
      </c>
      <c r="L27">
        <v>3</v>
      </c>
      <c r="M27">
        <v>5</v>
      </c>
      <c r="N27">
        <v>5</v>
      </c>
      <c r="O27">
        <v>5</v>
      </c>
      <c r="P27">
        <v>5</v>
      </c>
      <c r="Q27">
        <v>5</v>
      </c>
      <c r="R27" s="10">
        <f t="shared" si="3"/>
        <v>5</v>
      </c>
      <c r="S27" s="10">
        <f t="shared" si="0"/>
        <v>5</v>
      </c>
      <c r="T27" s="10">
        <f t="shared" si="1"/>
        <v>4.2</v>
      </c>
      <c r="U27" s="10">
        <f t="shared" si="2"/>
        <v>5</v>
      </c>
      <c r="V27" t="s">
        <v>34</v>
      </c>
    </row>
    <row r="28" spans="1:28" x14ac:dyDescent="0.3">
      <c r="A28" s="1" t="s">
        <v>93</v>
      </c>
      <c r="B28">
        <v>3</v>
      </c>
      <c r="C28">
        <v>3</v>
      </c>
      <c r="D28">
        <v>3</v>
      </c>
      <c r="E28">
        <v>3</v>
      </c>
      <c r="F28">
        <v>3</v>
      </c>
      <c r="G28">
        <v>4</v>
      </c>
      <c r="H28">
        <v>4</v>
      </c>
      <c r="I28">
        <v>3</v>
      </c>
      <c r="J28">
        <v>5</v>
      </c>
      <c r="K28">
        <v>4</v>
      </c>
      <c r="L28">
        <v>3</v>
      </c>
      <c r="M28">
        <v>5</v>
      </c>
      <c r="N28">
        <v>5</v>
      </c>
      <c r="O28">
        <v>4</v>
      </c>
      <c r="P28">
        <v>4</v>
      </c>
      <c r="Q28">
        <v>4</v>
      </c>
      <c r="R28" s="10">
        <f t="shared" si="3"/>
        <v>3</v>
      </c>
      <c r="S28" s="10">
        <f t="shared" si="0"/>
        <v>3.6666666666666665</v>
      </c>
      <c r="T28" s="10">
        <f t="shared" si="1"/>
        <v>3.8</v>
      </c>
      <c r="U28" s="10">
        <f t="shared" si="2"/>
        <v>4.333333333333333</v>
      </c>
      <c r="V28" t="s">
        <v>35</v>
      </c>
    </row>
    <row r="29" spans="1:28" x14ac:dyDescent="0.3">
      <c r="A29" s="1" t="s">
        <v>94</v>
      </c>
      <c r="B29">
        <v>3</v>
      </c>
      <c r="C29">
        <v>2</v>
      </c>
      <c r="D29">
        <v>4</v>
      </c>
      <c r="E29">
        <v>3</v>
      </c>
      <c r="F29">
        <v>2</v>
      </c>
      <c r="G29">
        <v>3</v>
      </c>
      <c r="H29">
        <v>4</v>
      </c>
      <c r="I29">
        <v>3</v>
      </c>
      <c r="J29">
        <v>3</v>
      </c>
      <c r="K29">
        <v>4</v>
      </c>
      <c r="L29">
        <v>5</v>
      </c>
      <c r="M29">
        <v>4</v>
      </c>
      <c r="N29">
        <v>4</v>
      </c>
      <c r="O29">
        <v>5</v>
      </c>
      <c r="P29">
        <v>5</v>
      </c>
      <c r="Q29">
        <v>5</v>
      </c>
      <c r="R29" s="10">
        <f t="shared" si="3"/>
        <v>3</v>
      </c>
      <c r="S29" s="10">
        <f t="shared" si="0"/>
        <v>3</v>
      </c>
      <c r="T29" s="10">
        <f t="shared" si="1"/>
        <v>3.6</v>
      </c>
      <c r="U29" s="10">
        <f t="shared" si="2"/>
        <v>4.666666666666667</v>
      </c>
      <c r="V29" t="s">
        <v>34</v>
      </c>
    </row>
    <row r="30" spans="1:28" x14ac:dyDescent="0.3">
      <c r="A30" s="1" t="s">
        <v>95</v>
      </c>
      <c r="B30">
        <v>4</v>
      </c>
      <c r="C30">
        <v>2</v>
      </c>
      <c r="D30">
        <v>3</v>
      </c>
      <c r="E30">
        <v>4</v>
      </c>
      <c r="F30">
        <v>1</v>
      </c>
      <c r="G30">
        <v>3</v>
      </c>
      <c r="H30">
        <v>3</v>
      </c>
      <c r="I30">
        <v>3</v>
      </c>
      <c r="J30">
        <v>3</v>
      </c>
      <c r="K30">
        <v>3</v>
      </c>
      <c r="L30">
        <v>4</v>
      </c>
      <c r="M30">
        <v>5</v>
      </c>
      <c r="N30">
        <v>3</v>
      </c>
      <c r="O30">
        <v>3</v>
      </c>
      <c r="P30">
        <v>3</v>
      </c>
      <c r="Q30">
        <v>5</v>
      </c>
      <c r="R30" s="10">
        <f t="shared" si="3"/>
        <v>3</v>
      </c>
      <c r="S30" s="10">
        <f t="shared" si="0"/>
        <v>2.3333333333333335</v>
      </c>
      <c r="T30" s="10">
        <f t="shared" si="1"/>
        <v>3.2</v>
      </c>
      <c r="U30" s="10">
        <f t="shared" si="2"/>
        <v>4.333333333333333</v>
      </c>
      <c r="V30" t="s">
        <v>34</v>
      </c>
    </row>
    <row r="31" spans="1:28" x14ac:dyDescent="0.3">
      <c r="A31" s="1" t="s">
        <v>96</v>
      </c>
      <c r="B31">
        <v>2</v>
      </c>
      <c r="C31">
        <v>4</v>
      </c>
      <c r="D31">
        <v>3</v>
      </c>
      <c r="E31">
        <v>3</v>
      </c>
      <c r="F31">
        <v>2</v>
      </c>
      <c r="G31">
        <v>4</v>
      </c>
      <c r="H31">
        <v>4</v>
      </c>
      <c r="I31">
        <v>3</v>
      </c>
      <c r="J31">
        <v>4</v>
      </c>
      <c r="K31">
        <v>3</v>
      </c>
      <c r="L31">
        <v>5</v>
      </c>
      <c r="M31">
        <v>5</v>
      </c>
      <c r="N31">
        <v>3</v>
      </c>
      <c r="O31">
        <v>4</v>
      </c>
      <c r="P31">
        <v>3</v>
      </c>
      <c r="Q31">
        <v>4</v>
      </c>
      <c r="R31" s="10">
        <f t="shared" si="3"/>
        <v>3.3333333333333335</v>
      </c>
      <c r="S31" s="10">
        <f t="shared" si="0"/>
        <v>3.3333333333333335</v>
      </c>
      <c r="T31" s="10">
        <f t="shared" si="1"/>
        <v>3</v>
      </c>
      <c r="U31" s="10">
        <f t="shared" si="2"/>
        <v>4.333333333333333</v>
      </c>
      <c r="V31" t="s">
        <v>35</v>
      </c>
    </row>
    <row r="32" spans="1:28" x14ac:dyDescent="0.3">
      <c r="A32" s="1" t="s">
        <v>97</v>
      </c>
      <c r="B32">
        <v>2</v>
      </c>
      <c r="C32">
        <v>1</v>
      </c>
      <c r="D32">
        <v>4</v>
      </c>
      <c r="E32">
        <v>3</v>
      </c>
      <c r="F32">
        <v>1</v>
      </c>
      <c r="G32">
        <v>4</v>
      </c>
      <c r="H32">
        <v>4</v>
      </c>
      <c r="I32">
        <v>2</v>
      </c>
      <c r="J32">
        <v>4</v>
      </c>
      <c r="K32">
        <v>5</v>
      </c>
      <c r="L32">
        <v>4</v>
      </c>
      <c r="M32">
        <v>4</v>
      </c>
      <c r="N32">
        <v>3</v>
      </c>
      <c r="O32">
        <v>4</v>
      </c>
      <c r="P32">
        <v>3</v>
      </c>
      <c r="Q32">
        <v>3</v>
      </c>
      <c r="R32" s="10">
        <f t="shared" si="3"/>
        <v>2.6666666666666665</v>
      </c>
      <c r="S32" s="10">
        <f t="shared" si="0"/>
        <v>3</v>
      </c>
      <c r="T32" s="10">
        <f t="shared" si="1"/>
        <v>3.2</v>
      </c>
      <c r="U32" s="10">
        <f t="shared" si="2"/>
        <v>3.6666666666666665</v>
      </c>
      <c r="V32" t="s">
        <v>34</v>
      </c>
    </row>
    <row r="33" spans="1:22" x14ac:dyDescent="0.3">
      <c r="A33" s="1" t="s">
        <v>98</v>
      </c>
      <c r="B33">
        <v>2</v>
      </c>
      <c r="C33">
        <v>1</v>
      </c>
      <c r="D33">
        <v>3</v>
      </c>
      <c r="E33">
        <v>4</v>
      </c>
      <c r="F33">
        <v>2</v>
      </c>
      <c r="G33">
        <v>4</v>
      </c>
      <c r="H33">
        <v>4</v>
      </c>
      <c r="I33">
        <v>2</v>
      </c>
      <c r="J33">
        <v>4</v>
      </c>
      <c r="K33">
        <v>4</v>
      </c>
      <c r="L33">
        <v>4</v>
      </c>
      <c r="M33">
        <v>4</v>
      </c>
      <c r="N33">
        <v>3</v>
      </c>
      <c r="O33">
        <v>4</v>
      </c>
      <c r="P33">
        <v>3</v>
      </c>
      <c r="Q33">
        <v>3</v>
      </c>
      <c r="R33" s="10">
        <f t="shared" si="3"/>
        <v>2.6666666666666665</v>
      </c>
      <c r="S33" s="10">
        <f t="shared" si="0"/>
        <v>3.3333333333333335</v>
      </c>
      <c r="T33" s="10">
        <f t="shared" si="1"/>
        <v>3</v>
      </c>
      <c r="U33" s="10">
        <f t="shared" si="2"/>
        <v>3.6666666666666665</v>
      </c>
      <c r="V33" t="s">
        <v>34</v>
      </c>
    </row>
    <row r="34" spans="1:22" x14ac:dyDescent="0.3">
      <c r="A34" s="1" t="s">
        <v>99</v>
      </c>
      <c r="B34">
        <v>1</v>
      </c>
      <c r="C34">
        <v>3</v>
      </c>
      <c r="D34">
        <v>3</v>
      </c>
      <c r="E34">
        <v>3</v>
      </c>
      <c r="F34">
        <v>3</v>
      </c>
      <c r="G34">
        <v>3</v>
      </c>
      <c r="H34">
        <v>4</v>
      </c>
      <c r="I34">
        <v>3</v>
      </c>
      <c r="J34">
        <v>3</v>
      </c>
      <c r="K34">
        <v>4</v>
      </c>
      <c r="L34">
        <v>4</v>
      </c>
      <c r="M34">
        <v>5</v>
      </c>
      <c r="N34">
        <v>3</v>
      </c>
      <c r="O34">
        <v>3</v>
      </c>
      <c r="P34">
        <v>4</v>
      </c>
      <c r="Q34">
        <v>4</v>
      </c>
      <c r="R34" s="10">
        <f t="shared" si="3"/>
        <v>3</v>
      </c>
      <c r="S34" s="10">
        <f t="shared" si="0"/>
        <v>3.3333333333333335</v>
      </c>
      <c r="T34" s="10">
        <f t="shared" si="1"/>
        <v>3</v>
      </c>
      <c r="U34" s="10">
        <f t="shared" si="2"/>
        <v>4</v>
      </c>
      <c r="V34" t="s">
        <v>35</v>
      </c>
    </row>
    <row r="35" spans="1:22" x14ac:dyDescent="0.3">
      <c r="A35" s="1" t="s">
        <v>100</v>
      </c>
      <c r="B35">
        <v>2</v>
      </c>
      <c r="C35">
        <v>2</v>
      </c>
      <c r="D35">
        <v>3</v>
      </c>
      <c r="E35">
        <v>3</v>
      </c>
      <c r="F35">
        <v>3</v>
      </c>
      <c r="G35">
        <v>5</v>
      </c>
      <c r="H35">
        <v>3</v>
      </c>
      <c r="I35">
        <v>3</v>
      </c>
      <c r="J35">
        <v>4</v>
      </c>
      <c r="K35">
        <v>3</v>
      </c>
      <c r="L35">
        <v>3</v>
      </c>
      <c r="M35">
        <v>4</v>
      </c>
      <c r="N35">
        <v>4</v>
      </c>
      <c r="O35">
        <v>4</v>
      </c>
      <c r="P35">
        <v>3</v>
      </c>
      <c r="Q35">
        <v>3</v>
      </c>
      <c r="R35" s="10">
        <f t="shared" si="3"/>
        <v>2.6666666666666665</v>
      </c>
      <c r="S35" s="10">
        <f t="shared" si="0"/>
        <v>3.6666666666666665</v>
      </c>
      <c r="T35" s="10">
        <f t="shared" si="1"/>
        <v>3</v>
      </c>
      <c r="U35" s="10">
        <f t="shared" si="2"/>
        <v>3.6666666666666665</v>
      </c>
      <c r="V35" t="s">
        <v>34</v>
      </c>
    </row>
    <row r="36" spans="1:22" x14ac:dyDescent="0.3">
      <c r="A36" s="1" t="s">
        <v>101</v>
      </c>
      <c r="B36">
        <v>3</v>
      </c>
      <c r="C36">
        <v>1</v>
      </c>
      <c r="D36">
        <v>3</v>
      </c>
      <c r="E36">
        <v>3</v>
      </c>
      <c r="F36">
        <v>2</v>
      </c>
      <c r="G36">
        <v>4</v>
      </c>
      <c r="H36">
        <v>4</v>
      </c>
      <c r="I36">
        <v>2</v>
      </c>
      <c r="J36">
        <v>5</v>
      </c>
      <c r="K36">
        <v>4</v>
      </c>
      <c r="L36">
        <v>4</v>
      </c>
      <c r="M36">
        <v>4</v>
      </c>
      <c r="N36">
        <v>3</v>
      </c>
      <c r="O36">
        <v>5</v>
      </c>
      <c r="P36">
        <v>3</v>
      </c>
      <c r="Q36">
        <v>3</v>
      </c>
      <c r="R36" s="10">
        <f t="shared" si="3"/>
        <v>2.3333333333333335</v>
      </c>
      <c r="S36" s="10">
        <f t="shared" si="0"/>
        <v>3.3333333333333335</v>
      </c>
      <c r="T36" s="10">
        <f t="shared" si="1"/>
        <v>3.4</v>
      </c>
      <c r="U36" s="10">
        <f t="shared" si="2"/>
        <v>4</v>
      </c>
      <c r="V36" t="s">
        <v>34</v>
      </c>
    </row>
    <row r="37" spans="1:22" x14ac:dyDescent="0.3">
      <c r="A37" s="1" t="s">
        <v>102</v>
      </c>
      <c r="B37">
        <v>2</v>
      </c>
      <c r="C37">
        <v>2</v>
      </c>
      <c r="D37">
        <v>2</v>
      </c>
      <c r="E37">
        <v>2</v>
      </c>
      <c r="F37">
        <v>2</v>
      </c>
      <c r="G37">
        <v>4</v>
      </c>
      <c r="H37">
        <v>4</v>
      </c>
      <c r="I37">
        <v>3</v>
      </c>
      <c r="J37">
        <v>4</v>
      </c>
      <c r="K37">
        <v>3</v>
      </c>
      <c r="L37">
        <v>4</v>
      </c>
      <c r="M37">
        <v>4</v>
      </c>
      <c r="N37">
        <v>3</v>
      </c>
      <c r="O37">
        <v>5</v>
      </c>
      <c r="P37">
        <v>2</v>
      </c>
      <c r="Q37">
        <v>2</v>
      </c>
      <c r="R37" s="10">
        <f t="shared" si="3"/>
        <v>2</v>
      </c>
      <c r="S37" s="10">
        <f t="shared" si="0"/>
        <v>3.3333333333333335</v>
      </c>
      <c r="T37" s="10">
        <f t="shared" si="1"/>
        <v>2.8</v>
      </c>
      <c r="U37" s="10">
        <f t="shared" si="2"/>
        <v>3.6666666666666665</v>
      </c>
      <c r="V37" t="s">
        <v>35</v>
      </c>
    </row>
    <row r="38" spans="1:22" x14ac:dyDescent="0.3">
      <c r="A38" s="1" t="s">
        <v>103</v>
      </c>
      <c r="B38">
        <v>1</v>
      </c>
      <c r="C38">
        <v>1</v>
      </c>
      <c r="D38">
        <v>3</v>
      </c>
      <c r="E38">
        <v>3</v>
      </c>
      <c r="F38">
        <v>2</v>
      </c>
      <c r="G38">
        <v>3</v>
      </c>
      <c r="H38">
        <v>4</v>
      </c>
      <c r="I38">
        <v>3</v>
      </c>
      <c r="J38">
        <v>3</v>
      </c>
      <c r="K38">
        <v>4</v>
      </c>
      <c r="L38">
        <v>4</v>
      </c>
      <c r="M38">
        <v>3</v>
      </c>
      <c r="N38">
        <v>3</v>
      </c>
      <c r="O38">
        <v>3</v>
      </c>
      <c r="P38">
        <v>3</v>
      </c>
      <c r="Q38">
        <v>3</v>
      </c>
      <c r="R38" s="10">
        <f t="shared" si="3"/>
        <v>2.3333333333333335</v>
      </c>
      <c r="S38" s="10">
        <f t="shared" si="0"/>
        <v>3</v>
      </c>
      <c r="T38" s="10">
        <f t="shared" si="1"/>
        <v>2.8</v>
      </c>
      <c r="U38" s="10">
        <f t="shared" si="2"/>
        <v>3</v>
      </c>
      <c r="V38" t="s">
        <v>35</v>
      </c>
    </row>
    <row r="39" spans="1:22" x14ac:dyDescent="0.3">
      <c r="A39" s="1" t="s">
        <v>104</v>
      </c>
      <c r="B39">
        <v>3</v>
      </c>
      <c r="C39">
        <v>2</v>
      </c>
      <c r="D39">
        <v>3</v>
      </c>
      <c r="E39">
        <v>3</v>
      </c>
      <c r="F39">
        <v>3</v>
      </c>
      <c r="G39">
        <v>4</v>
      </c>
      <c r="H39">
        <v>3</v>
      </c>
      <c r="I39">
        <v>3</v>
      </c>
      <c r="J39">
        <v>5</v>
      </c>
      <c r="K39">
        <v>4</v>
      </c>
      <c r="L39">
        <v>4</v>
      </c>
      <c r="M39">
        <v>4</v>
      </c>
      <c r="N39">
        <v>4</v>
      </c>
      <c r="O39">
        <v>5</v>
      </c>
      <c r="P39">
        <v>4</v>
      </c>
      <c r="Q39">
        <v>4</v>
      </c>
      <c r="R39" s="10">
        <f t="shared" si="3"/>
        <v>2.6666666666666665</v>
      </c>
      <c r="S39" s="10">
        <f t="shared" si="0"/>
        <v>3.3333333333333335</v>
      </c>
      <c r="T39" s="10">
        <f t="shared" si="1"/>
        <v>3.8</v>
      </c>
      <c r="U39" s="10">
        <f t="shared" si="2"/>
        <v>4.333333333333333</v>
      </c>
      <c r="V39" t="s">
        <v>34</v>
      </c>
    </row>
    <row r="40" spans="1:22" x14ac:dyDescent="0.3">
      <c r="A40" s="1" t="s">
        <v>105</v>
      </c>
      <c r="B40">
        <v>3</v>
      </c>
      <c r="C40">
        <v>2</v>
      </c>
      <c r="D40">
        <v>4</v>
      </c>
      <c r="E40">
        <v>3</v>
      </c>
      <c r="F40">
        <v>3</v>
      </c>
      <c r="G40">
        <v>5</v>
      </c>
      <c r="H40">
        <v>4</v>
      </c>
      <c r="I40">
        <v>2</v>
      </c>
      <c r="J40">
        <v>4</v>
      </c>
      <c r="K40">
        <v>4</v>
      </c>
      <c r="L40">
        <v>3</v>
      </c>
      <c r="M40">
        <v>4</v>
      </c>
      <c r="N40">
        <v>4</v>
      </c>
      <c r="O40">
        <v>4</v>
      </c>
      <c r="P40">
        <v>3</v>
      </c>
      <c r="Q40">
        <v>3</v>
      </c>
      <c r="R40" s="10">
        <f t="shared" si="3"/>
        <v>3</v>
      </c>
      <c r="S40" s="10">
        <f t="shared" si="0"/>
        <v>4</v>
      </c>
      <c r="T40" s="10">
        <f t="shared" si="1"/>
        <v>3.2</v>
      </c>
      <c r="U40" s="10">
        <f t="shared" si="2"/>
        <v>3.6666666666666665</v>
      </c>
      <c r="V40" s="3" t="s">
        <v>35</v>
      </c>
    </row>
    <row r="41" spans="1:22" x14ac:dyDescent="0.3">
      <c r="A41" s="1" t="s">
        <v>106</v>
      </c>
      <c r="B41">
        <v>2</v>
      </c>
      <c r="C41">
        <v>2</v>
      </c>
      <c r="D41">
        <v>4</v>
      </c>
      <c r="E41">
        <v>3</v>
      </c>
      <c r="F41">
        <v>4</v>
      </c>
      <c r="G41">
        <v>4</v>
      </c>
      <c r="H41">
        <v>3</v>
      </c>
      <c r="I41">
        <v>4</v>
      </c>
      <c r="J41">
        <v>3</v>
      </c>
      <c r="K41">
        <v>3</v>
      </c>
      <c r="L41">
        <v>4</v>
      </c>
      <c r="M41">
        <v>4</v>
      </c>
      <c r="N41">
        <v>3</v>
      </c>
      <c r="O41">
        <v>3</v>
      </c>
      <c r="P41">
        <v>3</v>
      </c>
      <c r="Q41">
        <v>4</v>
      </c>
      <c r="R41" s="10">
        <f t="shared" si="3"/>
        <v>3</v>
      </c>
      <c r="S41" s="10">
        <f t="shared" si="0"/>
        <v>3.6666666666666665</v>
      </c>
      <c r="T41" s="10">
        <f t="shared" si="1"/>
        <v>3</v>
      </c>
      <c r="U41" s="10">
        <f t="shared" si="2"/>
        <v>3.6666666666666665</v>
      </c>
      <c r="V41" s="3" t="s">
        <v>35</v>
      </c>
    </row>
    <row r="42" spans="1:22" x14ac:dyDescent="0.3">
      <c r="A42" s="1" t="s">
        <v>107</v>
      </c>
      <c r="B42">
        <v>1</v>
      </c>
      <c r="C42">
        <v>2</v>
      </c>
      <c r="D42">
        <v>3</v>
      </c>
      <c r="E42">
        <v>4</v>
      </c>
      <c r="F42">
        <v>3</v>
      </c>
      <c r="G42">
        <v>4</v>
      </c>
      <c r="H42">
        <v>3</v>
      </c>
      <c r="I42">
        <v>3</v>
      </c>
      <c r="J42">
        <v>5</v>
      </c>
      <c r="K42">
        <v>4</v>
      </c>
      <c r="L42">
        <v>4</v>
      </c>
      <c r="M42">
        <v>4</v>
      </c>
      <c r="N42">
        <v>3</v>
      </c>
      <c r="O42">
        <v>4</v>
      </c>
      <c r="P42">
        <v>3</v>
      </c>
      <c r="Q42">
        <v>2</v>
      </c>
      <c r="R42" s="10">
        <f t="shared" si="3"/>
        <v>3</v>
      </c>
      <c r="S42" s="10">
        <f t="shared" si="0"/>
        <v>3.3333333333333335</v>
      </c>
      <c r="T42" s="10">
        <f t="shared" si="1"/>
        <v>3.2</v>
      </c>
      <c r="U42" s="10">
        <f t="shared" si="2"/>
        <v>3.3333333333333335</v>
      </c>
      <c r="V42" t="s">
        <v>35</v>
      </c>
    </row>
    <row r="43" spans="1:22" x14ac:dyDescent="0.3">
      <c r="A43" s="1" t="s">
        <v>108</v>
      </c>
      <c r="B43">
        <v>2</v>
      </c>
      <c r="C43">
        <v>1</v>
      </c>
      <c r="D43">
        <v>4</v>
      </c>
      <c r="E43">
        <v>3</v>
      </c>
      <c r="F43">
        <v>2</v>
      </c>
      <c r="G43">
        <v>4</v>
      </c>
      <c r="H43">
        <v>4</v>
      </c>
      <c r="I43">
        <v>4</v>
      </c>
      <c r="J43">
        <v>5</v>
      </c>
      <c r="K43">
        <v>3</v>
      </c>
      <c r="L43">
        <v>3</v>
      </c>
      <c r="M43">
        <v>4</v>
      </c>
      <c r="N43">
        <v>2</v>
      </c>
      <c r="O43">
        <v>5</v>
      </c>
      <c r="P43">
        <v>4</v>
      </c>
      <c r="Q43">
        <v>2</v>
      </c>
      <c r="R43" s="10">
        <f t="shared" si="3"/>
        <v>2.6666666666666665</v>
      </c>
      <c r="S43" s="10">
        <f t="shared" si="0"/>
        <v>3.3333333333333335</v>
      </c>
      <c r="T43" s="10">
        <f t="shared" si="1"/>
        <v>3.6</v>
      </c>
      <c r="U43" s="10">
        <f t="shared" si="2"/>
        <v>3.6666666666666665</v>
      </c>
      <c r="V43" t="s">
        <v>35</v>
      </c>
    </row>
    <row r="44" spans="1:22" x14ac:dyDescent="0.3">
      <c r="A44" s="1" t="s">
        <v>109</v>
      </c>
      <c r="B44">
        <v>2</v>
      </c>
      <c r="C44">
        <v>2</v>
      </c>
      <c r="D44">
        <v>4</v>
      </c>
      <c r="E44">
        <v>3</v>
      </c>
      <c r="F44">
        <v>2</v>
      </c>
      <c r="G44">
        <v>4</v>
      </c>
      <c r="H44">
        <v>3</v>
      </c>
      <c r="I44">
        <v>3</v>
      </c>
      <c r="J44">
        <v>3</v>
      </c>
      <c r="K44">
        <v>4</v>
      </c>
      <c r="L44">
        <v>4</v>
      </c>
      <c r="M44">
        <v>4</v>
      </c>
      <c r="N44">
        <v>2</v>
      </c>
      <c r="O44">
        <v>5</v>
      </c>
      <c r="P44">
        <v>3</v>
      </c>
      <c r="Q44">
        <v>2</v>
      </c>
      <c r="R44" s="10">
        <f t="shared" si="3"/>
        <v>3</v>
      </c>
      <c r="S44" s="10">
        <f t="shared" si="0"/>
        <v>3</v>
      </c>
      <c r="T44" s="10">
        <f t="shared" si="1"/>
        <v>3</v>
      </c>
      <c r="U44" s="10">
        <f t="shared" si="2"/>
        <v>3.6666666666666665</v>
      </c>
      <c r="V44" t="s">
        <v>35</v>
      </c>
    </row>
    <row r="45" spans="1:22" x14ac:dyDescent="0.3">
      <c r="A45" s="1" t="s">
        <v>110</v>
      </c>
      <c r="B45">
        <v>1</v>
      </c>
      <c r="C45">
        <v>3</v>
      </c>
      <c r="D45">
        <v>5</v>
      </c>
      <c r="E45">
        <v>3</v>
      </c>
      <c r="F45">
        <v>2</v>
      </c>
      <c r="G45">
        <v>4</v>
      </c>
      <c r="H45">
        <v>2</v>
      </c>
      <c r="I45">
        <v>2</v>
      </c>
      <c r="J45">
        <v>4</v>
      </c>
      <c r="K45">
        <v>3</v>
      </c>
      <c r="L45">
        <v>3</v>
      </c>
      <c r="M45">
        <v>4</v>
      </c>
      <c r="N45">
        <v>2</v>
      </c>
      <c r="O45">
        <v>3</v>
      </c>
      <c r="P45">
        <v>3</v>
      </c>
      <c r="Q45">
        <v>3</v>
      </c>
      <c r="R45" s="10">
        <f t="shared" si="3"/>
        <v>3.6666666666666665</v>
      </c>
      <c r="S45" s="10">
        <f t="shared" si="0"/>
        <v>2.6666666666666665</v>
      </c>
      <c r="T45" s="10">
        <f t="shared" si="1"/>
        <v>2.6</v>
      </c>
      <c r="U45" s="10">
        <f t="shared" si="2"/>
        <v>3.3333333333333335</v>
      </c>
      <c r="V45" t="s">
        <v>34</v>
      </c>
    </row>
    <row r="46" spans="1:22" x14ac:dyDescent="0.3">
      <c r="A46" s="1" t="s">
        <v>111</v>
      </c>
      <c r="B46">
        <v>3</v>
      </c>
      <c r="C46">
        <v>3</v>
      </c>
      <c r="D46">
        <v>3</v>
      </c>
      <c r="E46">
        <v>5</v>
      </c>
      <c r="F46">
        <v>4</v>
      </c>
      <c r="G46">
        <v>3</v>
      </c>
      <c r="H46">
        <v>1</v>
      </c>
      <c r="I46">
        <v>3</v>
      </c>
      <c r="J46">
        <v>4</v>
      </c>
      <c r="K46">
        <v>4</v>
      </c>
      <c r="L46">
        <v>2</v>
      </c>
      <c r="M46">
        <v>4</v>
      </c>
      <c r="N46">
        <v>3</v>
      </c>
      <c r="O46">
        <v>3</v>
      </c>
      <c r="P46">
        <v>3</v>
      </c>
      <c r="Q46">
        <v>4</v>
      </c>
      <c r="R46" s="10">
        <f t="shared" si="3"/>
        <v>3.6666666666666665</v>
      </c>
      <c r="S46" s="10">
        <f t="shared" si="0"/>
        <v>2.6666666666666665</v>
      </c>
      <c r="T46" s="10">
        <f t="shared" si="1"/>
        <v>3.4</v>
      </c>
      <c r="U46" s="10">
        <f t="shared" si="2"/>
        <v>3.6666666666666665</v>
      </c>
      <c r="V46" t="s">
        <v>35</v>
      </c>
    </row>
    <row r="47" spans="1:22" x14ac:dyDescent="0.3">
      <c r="A47" s="1" t="s">
        <v>112</v>
      </c>
      <c r="B47">
        <v>2</v>
      </c>
      <c r="C47">
        <v>3</v>
      </c>
      <c r="D47">
        <v>3</v>
      </c>
      <c r="E47">
        <v>4</v>
      </c>
      <c r="F47">
        <v>3</v>
      </c>
      <c r="G47">
        <v>3</v>
      </c>
      <c r="H47">
        <v>3</v>
      </c>
      <c r="I47">
        <v>3</v>
      </c>
      <c r="J47">
        <v>3</v>
      </c>
      <c r="K47">
        <v>4</v>
      </c>
      <c r="L47">
        <v>1</v>
      </c>
      <c r="M47">
        <v>5</v>
      </c>
      <c r="N47">
        <v>3</v>
      </c>
      <c r="O47">
        <v>4</v>
      </c>
      <c r="P47">
        <v>2</v>
      </c>
      <c r="Q47">
        <v>5</v>
      </c>
      <c r="R47" s="10">
        <f t="shared" si="3"/>
        <v>3.3333333333333335</v>
      </c>
      <c r="S47" s="10">
        <f t="shared" si="0"/>
        <v>3</v>
      </c>
      <c r="T47" s="10">
        <f t="shared" si="1"/>
        <v>2.8</v>
      </c>
      <c r="U47" s="10">
        <f t="shared" si="2"/>
        <v>4.666666666666667</v>
      </c>
      <c r="V47" t="s">
        <v>35</v>
      </c>
    </row>
    <row r="48" spans="1:22" x14ac:dyDescent="0.3">
      <c r="A48" s="1" t="s">
        <v>113</v>
      </c>
      <c r="B48">
        <v>2</v>
      </c>
      <c r="C48">
        <v>2</v>
      </c>
      <c r="D48">
        <v>5</v>
      </c>
      <c r="E48">
        <v>5</v>
      </c>
      <c r="F48">
        <v>3</v>
      </c>
      <c r="G48">
        <v>4</v>
      </c>
      <c r="H48">
        <v>3</v>
      </c>
      <c r="I48">
        <v>3</v>
      </c>
      <c r="J48">
        <v>4</v>
      </c>
      <c r="K48">
        <v>4</v>
      </c>
      <c r="L48">
        <v>2</v>
      </c>
      <c r="M48">
        <v>4</v>
      </c>
      <c r="N48">
        <v>4</v>
      </c>
      <c r="O48">
        <v>3</v>
      </c>
      <c r="P48">
        <v>3</v>
      </c>
      <c r="Q48">
        <v>4</v>
      </c>
      <c r="R48" s="10">
        <f t="shared" si="3"/>
        <v>4</v>
      </c>
      <c r="S48" s="10">
        <f t="shared" si="0"/>
        <v>3.3333333333333335</v>
      </c>
      <c r="T48" s="10">
        <f t="shared" si="1"/>
        <v>3.2</v>
      </c>
      <c r="U48" s="10">
        <f t="shared" si="2"/>
        <v>3.6666666666666665</v>
      </c>
      <c r="V48" t="s">
        <v>35</v>
      </c>
    </row>
    <row r="49" spans="1:22" x14ac:dyDescent="0.3">
      <c r="A49" s="1" t="s">
        <v>114</v>
      </c>
      <c r="B49">
        <v>1</v>
      </c>
      <c r="C49">
        <v>3</v>
      </c>
      <c r="D49">
        <v>3</v>
      </c>
      <c r="E49">
        <v>4</v>
      </c>
      <c r="F49">
        <v>3</v>
      </c>
      <c r="G49">
        <v>4</v>
      </c>
      <c r="H49">
        <v>4</v>
      </c>
      <c r="I49">
        <v>2</v>
      </c>
      <c r="J49">
        <v>3</v>
      </c>
      <c r="K49">
        <v>3</v>
      </c>
      <c r="L49">
        <v>2</v>
      </c>
      <c r="M49">
        <v>4</v>
      </c>
      <c r="N49">
        <v>3</v>
      </c>
      <c r="O49">
        <v>2</v>
      </c>
      <c r="P49">
        <v>3</v>
      </c>
      <c r="Q49">
        <v>3</v>
      </c>
      <c r="R49" s="10">
        <f t="shared" si="3"/>
        <v>3.3333333333333335</v>
      </c>
      <c r="S49" s="10">
        <f t="shared" si="0"/>
        <v>3.6666666666666665</v>
      </c>
      <c r="T49" s="10">
        <f t="shared" si="1"/>
        <v>2.4</v>
      </c>
      <c r="U49" s="10">
        <f t="shared" si="2"/>
        <v>3</v>
      </c>
      <c r="V49" t="s">
        <v>35</v>
      </c>
    </row>
    <row r="50" spans="1:22" x14ac:dyDescent="0.3">
      <c r="A50" s="1" t="s">
        <v>115</v>
      </c>
      <c r="B50">
        <v>2</v>
      </c>
      <c r="C50">
        <v>2</v>
      </c>
      <c r="D50">
        <v>4</v>
      </c>
      <c r="E50">
        <v>4</v>
      </c>
      <c r="F50">
        <v>2</v>
      </c>
      <c r="G50">
        <v>3</v>
      </c>
      <c r="H50">
        <v>4</v>
      </c>
      <c r="I50">
        <v>2</v>
      </c>
      <c r="J50">
        <v>4</v>
      </c>
      <c r="K50">
        <v>4</v>
      </c>
      <c r="L50">
        <v>3</v>
      </c>
      <c r="M50">
        <v>4</v>
      </c>
      <c r="N50">
        <v>3</v>
      </c>
      <c r="O50">
        <v>3</v>
      </c>
      <c r="P50">
        <v>4</v>
      </c>
      <c r="Q50">
        <v>4</v>
      </c>
      <c r="R50" s="10">
        <f t="shared" si="3"/>
        <v>3.3333333333333335</v>
      </c>
      <c r="S50" s="10">
        <f t="shared" si="0"/>
        <v>3</v>
      </c>
      <c r="T50" s="10">
        <f t="shared" si="1"/>
        <v>3.2</v>
      </c>
      <c r="U50" s="10">
        <f t="shared" si="2"/>
        <v>3.6666666666666665</v>
      </c>
      <c r="V50" t="s">
        <v>35</v>
      </c>
    </row>
    <row r="51" spans="1:22" x14ac:dyDescent="0.3">
      <c r="A51" s="1" t="s">
        <v>116</v>
      </c>
      <c r="B51">
        <v>2</v>
      </c>
      <c r="C51">
        <v>2</v>
      </c>
      <c r="D51">
        <v>3</v>
      </c>
      <c r="E51">
        <v>3</v>
      </c>
      <c r="F51">
        <v>2</v>
      </c>
      <c r="G51">
        <v>3</v>
      </c>
      <c r="H51">
        <v>4</v>
      </c>
      <c r="I51">
        <v>2</v>
      </c>
      <c r="J51">
        <v>4</v>
      </c>
      <c r="K51">
        <v>3</v>
      </c>
      <c r="L51">
        <v>4</v>
      </c>
      <c r="M51">
        <v>4</v>
      </c>
      <c r="N51">
        <v>3</v>
      </c>
      <c r="O51">
        <v>4</v>
      </c>
      <c r="P51">
        <v>3</v>
      </c>
      <c r="Q51">
        <v>4</v>
      </c>
      <c r="R51" s="10">
        <f t="shared" si="3"/>
        <v>2.6666666666666665</v>
      </c>
      <c r="S51" s="10">
        <f t="shared" si="0"/>
        <v>3</v>
      </c>
      <c r="T51" s="10">
        <f t="shared" si="1"/>
        <v>2.8</v>
      </c>
      <c r="U51" s="10">
        <f t="shared" si="2"/>
        <v>4</v>
      </c>
      <c r="V51" t="s">
        <v>34</v>
      </c>
    </row>
    <row r="52" spans="1:22" x14ac:dyDescent="0.3">
      <c r="A52" s="1" t="s">
        <v>117</v>
      </c>
      <c r="B52">
        <v>2</v>
      </c>
      <c r="C52">
        <v>1</v>
      </c>
      <c r="D52">
        <v>2</v>
      </c>
      <c r="E52">
        <v>3</v>
      </c>
      <c r="F52">
        <v>2</v>
      </c>
      <c r="G52">
        <v>3</v>
      </c>
      <c r="H52">
        <v>1</v>
      </c>
      <c r="I52">
        <v>2</v>
      </c>
      <c r="J52">
        <v>3</v>
      </c>
      <c r="K52">
        <v>3</v>
      </c>
      <c r="L52">
        <v>4</v>
      </c>
      <c r="M52">
        <v>3</v>
      </c>
      <c r="N52">
        <v>4</v>
      </c>
      <c r="O52">
        <v>4</v>
      </c>
      <c r="P52">
        <v>2</v>
      </c>
      <c r="Q52">
        <v>3</v>
      </c>
      <c r="R52" s="10">
        <f t="shared" si="3"/>
        <v>2</v>
      </c>
      <c r="S52" s="10">
        <f t="shared" si="0"/>
        <v>2</v>
      </c>
      <c r="T52" s="10">
        <f t="shared" si="1"/>
        <v>2.4</v>
      </c>
      <c r="U52" s="10">
        <f t="shared" si="2"/>
        <v>3.3333333333333335</v>
      </c>
      <c r="V52" s="3" t="s">
        <v>36</v>
      </c>
    </row>
    <row r="53" spans="1:22" x14ac:dyDescent="0.3">
      <c r="A53" s="1" t="s">
        <v>118</v>
      </c>
      <c r="B53">
        <v>1</v>
      </c>
      <c r="C53">
        <v>2</v>
      </c>
      <c r="D53">
        <v>3</v>
      </c>
      <c r="E53">
        <v>3</v>
      </c>
      <c r="F53">
        <v>2</v>
      </c>
      <c r="G53">
        <v>3</v>
      </c>
      <c r="H53">
        <v>2</v>
      </c>
      <c r="I53">
        <v>3</v>
      </c>
      <c r="J53">
        <v>3</v>
      </c>
      <c r="K53">
        <v>3</v>
      </c>
      <c r="L53">
        <v>3</v>
      </c>
      <c r="M53">
        <v>4</v>
      </c>
      <c r="N53">
        <v>4</v>
      </c>
      <c r="O53">
        <v>3</v>
      </c>
      <c r="P53">
        <v>3</v>
      </c>
      <c r="Q53">
        <v>5</v>
      </c>
      <c r="R53" s="10">
        <f t="shared" si="3"/>
        <v>2.6666666666666665</v>
      </c>
      <c r="S53" s="10">
        <f t="shared" si="0"/>
        <v>2.3333333333333335</v>
      </c>
      <c r="T53" s="10">
        <f t="shared" si="1"/>
        <v>2.6</v>
      </c>
      <c r="U53" s="10">
        <f t="shared" si="2"/>
        <v>4</v>
      </c>
      <c r="V53" t="s">
        <v>34</v>
      </c>
    </row>
    <row r="54" spans="1:22" x14ac:dyDescent="0.3">
      <c r="A54" s="1" t="s">
        <v>119</v>
      </c>
      <c r="B54">
        <v>2</v>
      </c>
      <c r="C54">
        <v>3</v>
      </c>
      <c r="D54">
        <v>3</v>
      </c>
      <c r="E54">
        <v>4</v>
      </c>
      <c r="F54">
        <v>2</v>
      </c>
      <c r="G54">
        <v>3</v>
      </c>
      <c r="H54">
        <v>3</v>
      </c>
      <c r="I54">
        <v>3</v>
      </c>
      <c r="J54">
        <v>4</v>
      </c>
      <c r="K54">
        <v>3</v>
      </c>
      <c r="L54">
        <v>3</v>
      </c>
      <c r="M54">
        <v>4</v>
      </c>
      <c r="N54">
        <v>3</v>
      </c>
      <c r="O54">
        <v>2</v>
      </c>
      <c r="P54">
        <v>4</v>
      </c>
      <c r="Q54">
        <v>5</v>
      </c>
      <c r="R54" s="10">
        <f t="shared" si="3"/>
        <v>3.3333333333333335</v>
      </c>
      <c r="S54" s="10">
        <f t="shared" si="0"/>
        <v>2.6666666666666665</v>
      </c>
      <c r="T54" s="10">
        <f t="shared" si="1"/>
        <v>3.2</v>
      </c>
      <c r="U54" s="10">
        <f t="shared" si="2"/>
        <v>3.6666666666666665</v>
      </c>
      <c r="V54" t="s">
        <v>34</v>
      </c>
    </row>
    <row r="55" spans="1:22" x14ac:dyDescent="0.3">
      <c r="A55" s="1" t="s">
        <v>120</v>
      </c>
      <c r="B55">
        <v>2</v>
      </c>
      <c r="C55">
        <v>2</v>
      </c>
      <c r="D55">
        <v>3</v>
      </c>
      <c r="E55">
        <v>4</v>
      </c>
      <c r="F55">
        <v>2</v>
      </c>
      <c r="G55">
        <v>3</v>
      </c>
      <c r="H55">
        <v>4</v>
      </c>
      <c r="I55">
        <v>2</v>
      </c>
      <c r="J55">
        <v>3</v>
      </c>
      <c r="K55">
        <v>3</v>
      </c>
      <c r="L55">
        <v>4</v>
      </c>
      <c r="M55">
        <v>4</v>
      </c>
      <c r="N55">
        <v>2</v>
      </c>
      <c r="O55">
        <v>3</v>
      </c>
      <c r="P55">
        <v>4</v>
      </c>
      <c r="Q55">
        <v>5</v>
      </c>
      <c r="R55" s="10">
        <f t="shared" si="3"/>
        <v>3</v>
      </c>
      <c r="S55" s="10">
        <f t="shared" si="0"/>
        <v>3</v>
      </c>
      <c r="T55" s="10">
        <f t="shared" si="1"/>
        <v>2.8</v>
      </c>
      <c r="U55" s="10">
        <f t="shared" si="2"/>
        <v>4</v>
      </c>
      <c r="V55" s="3" t="s">
        <v>34</v>
      </c>
    </row>
    <row r="56" spans="1:22" x14ac:dyDescent="0.3">
      <c r="A56" s="1" t="s">
        <v>121</v>
      </c>
      <c r="B56">
        <v>2</v>
      </c>
      <c r="C56">
        <v>3</v>
      </c>
      <c r="D56">
        <v>3</v>
      </c>
      <c r="E56">
        <v>3</v>
      </c>
      <c r="F56">
        <v>3</v>
      </c>
      <c r="G56">
        <v>3</v>
      </c>
      <c r="H56">
        <v>4</v>
      </c>
      <c r="I56">
        <v>2</v>
      </c>
      <c r="J56">
        <v>4</v>
      </c>
      <c r="K56">
        <v>3</v>
      </c>
      <c r="L56">
        <v>2</v>
      </c>
      <c r="M56">
        <v>3</v>
      </c>
      <c r="N56">
        <v>4</v>
      </c>
      <c r="O56">
        <v>3</v>
      </c>
      <c r="P56">
        <v>4</v>
      </c>
      <c r="Q56">
        <v>3</v>
      </c>
      <c r="R56" s="10">
        <f t="shared" si="3"/>
        <v>3</v>
      </c>
      <c r="S56" s="10">
        <f t="shared" si="0"/>
        <v>3.3333333333333335</v>
      </c>
      <c r="T56" s="10">
        <f t="shared" si="1"/>
        <v>3</v>
      </c>
      <c r="U56" s="10">
        <f t="shared" si="2"/>
        <v>3</v>
      </c>
      <c r="V56" t="s">
        <v>35</v>
      </c>
    </row>
    <row r="57" spans="1:22" x14ac:dyDescent="0.3">
      <c r="A57" s="1" t="s">
        <v>122</v>
      </c>
      <c r="B57">
        <v>3</v>
      </c>
      <c r="C57">
        <v>2</v>
      </c>
      <c r="D57">
        <v>3</v>
      </c>
      <c r="E57">
        <v>4</v>
      </c>
      <c r="F57">
        <v>3</v>
      </c>
      <c r="G57">
        <v>4</v>
      </c>
      <c r="H57">
        <v>3</v>
      </c>
      <c r="I57">
        <v>2</v>
      </c>
      <c r="J57">
        <v>4</v>
      </c>
      <c r="K57">
        <v>3</v>
      </c>
      <c r="L57">
        <v>3</v>
      </c>
      <c r="M57">
        <v>3</v>
      </c>
      <c r="N57">
        <v>3</v>
      </c>
      <c r="O57">
        <v>3</v>
      </c>
      <c r="P57">
        <v>3</v>
      </c>
      <c r="Q57">
        <v>3</v>
      </c>
      <c r="R57" s="10">
        <f t="shared" si="3"/>
        <v>3</v>
      </c>
      <c r="S57" s="10">
        <f t="shared" si="0"/>
        <v>3.3333333333333335</v>
      </c>
      <c r="T57" s="10">
        <f t="shared" si="1"/>
        <v>3</v>
      </c>
      <c r="U57" s="10">
        <f t="shared" si="2"/>
        <v>3</v>
      </c>
      <c r="V57" t="s">
        <v>34</v>
      </c>
    </row>
    <row r="58" spans="1:22" x14ac:dyDescent="0.3">
      <c r="A58" s="1" t="s">
        <v>123</v>
      </c>
      <c r="B58">
        <v>2</v>
      </c>
      <c r="C58">
        <v>2</v>
      </c>
      <c r="D58">
        <v>3</v>
      </c>
      <c r="E58">
        <v>4</v>
      </c>
      <c r="F58">
        <v>4</v>
      </c>
      <c r="G58">
        <v>4</v>
      </c>
      <c r="H58">
        <v>4</v>
      </c>
      <c r="I58">
        <v>3</v>
      </c>
      <c r="J58">
        <v>4</v>
      </c>
      <c r="K58">
        <v>4</v>
      </c>
      <c r="L58">
        <v>4</v>
      </c>
      <c r="M58">
        <v>3</v>
      </c>
      <c r="N58">
        <v>5</v>
      </c>
      <c r="O58">
        <v>3</v>
      </c>
      <c r="P58">
        <v>3</v>
      </c>
      <c r="Q58">
        <v>3</v>
      </c>
      <c r="R58" s="10">
        <f t="shared" si="3"/>
        <v>3</v>
      </c>
      <c r="S58" s="10">
        <f t="shared" si="0"/>
        <v>4</v>
      </c>
      <c r="T58" s="10">
        <f t="shared" si="1"/>
        <v>3.2</v>
      </c>
      <c r="U58" s="10">
        <f t="shared" si="2"/>
        <v>3</v>
      </c>
      <c r="V58" t="s">
        <v>35</v>
      </c>
    </row>
    <row r="59" spans="1:22" x14ac:dyDescent="0.3">
      <c r="A59" s="1" t="s">
        <v>124</v>
      </c>
      <c r="B59">
        <v>2</v>
      </c>
      <c r="C59">
        <v>1</v>
      </c>
      <c r="D59">
        <v>2</v>
      </c>
      <c r="E59">
        <v>3</v>
      </c>
      <c r="F59">
        <v>2</v>
      </c>
      <c r="G59">
        <v>4</v>
      </c>
      <c r="H59">
        <v>2</v>
      </c>
      <c r="I59">
        <v>2</v>
      </c>
      <c r="J59">
        <v>4</v>
      </c>
      <c r="K59">
        <v>3</v>
      </c>
      <c r="L59">
        <v>3</v>
      </c>
      <c r="M59">
        <v>4</v>
      </c>
      <c r="N59">
        <v>4</v>
      </c>
      <c r="O59">
        <v>2</v>
      </c>
      <c r="P59">
        <v>4</v>
      </c>
      <c r="Q59">
        <v>3</v>
      </c>
      <c r="R59" s="10">
        <f t="shared" si="3"/>
        <v>2</v>
      </c>
      <c r="S59" s="10">
        <f t="shared" si="0"/>
        <v>2.6666666666666665</v>
      </c>
      <c r="T59" s="10">
        <f t="shared" si="1"/>
        <v>3</v>
      </c>
      <c r="U59" s="10">
        <f t="shared" si="2"/>
        <v>3</v>
      </c>
      <c r="V59" t="s">
        <v>35</v>
      </c>
    </row>
    <row r="60" spans="1:22" x14ac:dyDescent="0.3">
      <c r="A60" s="1" t="s">
        <v>125</v>
      </c>
      <c r="B60">
        <v>2</v>
      </c>
      <c r="C60">
        <v>3</v>
      </c>
      <c r="D60">
        <v>4</v>
      </c>
      <c r="E60">
        <v>4</v>
      </c>
      <c r="F60">
        <v>2</v>
      </c>
      <c r="G60">
        <v>4</v>
      </c>
      <c r="H60">
        <v>3</v>
      </c>
      <c r="I60">
        <v>3</v>
      </c>
      <c r="J60">
        <v>3</v>
      </c>
      <c r="K60">
        <v>3</v>
      </c>
      <c r="L60">
        <v>3</v>
      </c>
      <c r="M60">
        <v>3</v>
      </c>
      <c r="N60">
        <v>3</v>
      </c>
      <c r="O60">
        <v>3</v>
      </c>
      <c r="P60">
        <v>4</v>
      </c>
      <c r="Q60">
        <v>4</v>
      </c>
      <c r="R60" s="10">
        <f t="shared" si="3"/>
        <v>3.6666666666666665</v>
      </c>
      <c r="S60" s="10">
        <f t="shared" si="0"/>
        <v>3</v>
      </c>
      <c r="T60" s="10">
        <f t="shared" si="1"/>
        <v>3</v>
      </c>
      <c r="U60" s="10">
        <f t="shared" si="2"/>
        <v>3.3333333333333335</v>
      </c>
      <c r="V60" s="3" t="s">
        <v>34</v>
      </c>
    </row>
    <row r="61" spans="1:22" x14ac:dyDescent="0.3">
      <c r="A61" s="1" t="s">
        <v>126</v>
      </c>
      <c r="B61">
        <v>3</v>
      </c>
      <c r="C61">
        <v>3</v>
      </c>
      <c r="D61">
        <v>3</v>
      </c>
      <c r="E61">
        <v>3</v>
      </c>
      <c r="F61">
        <v>2</v>
      </c>
      <c r="G61">
        <v>5</v>
      </c>
      <c r="H61">
        <v>4</v>
      </c>
      <c r="I61">
        <v>3</v>
      </c>
      <c r="J61">
        <v>4</v>
      </c>
      <c r="K61">
        <v>2</v>
      </c>
      <c r="L61">
        <v>4</v>
      </c>
      <c r="M61">
        <v>4</v>
      </c>
      <c r="N61">
        <v>2</v>
      </c>
      <c r="O61">
        <v>4</v>
      </c>
      <c r="P61">
        <v>3</v>
      </c>
      <c r="Q61">
        <v>5</v>
      </c>
      <c r="R61" s="10">
        <f t="shared" si="3"/>
        <v>3</v>
      </c>
      <c r="S61" s="10">
        <f t="shared" si="0"/>
        <v>3.6666666666666665</v>
      </c>
      <c r="T61" s="10">
        <f t="shared" si="1"/>
        <v>3</v>
      </c>
      <c r="U61" s="10">
        <f t="shared" si="2"/>
        <v>4.333333333333333</v>
      </c>
      <c r="V61" t="s">
        <v>34</v>
      </c>
    </row>
    <row r="62" spans="1:22" x14ac:dyDescent="0.3">
      <c r="A62" s="1" t="s">
        <v>127</v>
      </c>
      <c r="B62">
        <v>4</v>
      </c>
      <c r="C62">
        <v>5</v>
      </c>
      <c r="D62">
        <v>3</v>
      </c>
      <c r="E62">
        <v>3</v>
      </c>
      <c r="F62">
        <v>3</v>
      </c>
      <c r="G62">
        <v>5</v>
      </c>
      <c r="H62">
        <v>4</v>
      </c>
      <c r="I62">
        <v>3</v>
      </c>
      <c r="J62">
        <v>4</v>
      </c>
      <c r="K62">
        <v>3</v>
      </c>
      <c r="L62">
        <v>2</v>
      </c>
      <c r="M62">
        <v>4</v>
      </c>
      <c r="N62">
        <v>4</v>
      </c>
      <c r="O62">
        <v>3</v>
      </c>
      <c r="P62">
        <v>2</v>
      </c>
      <c r="Q62">
        <v>3</v>
      </c>
      <c r="R62" s="10">
        <f t="shared" si="3"/>
        <v>3.6666666666666665</v>
      </c>
      <c r="S62" s="10">
        <f t="shared" si="0"/>
        <v>4</v>
      </c>
      <c r="T62" s="10">
        <f t="shared" si="1"/>
        <v>3.2</v>
      </c>
      <c r="U62" s="10">
        <f t="shared" si="2"/>
        <v>3.3333333333333335</v>
      </c>
      <c r="V62" t="s">
        <v>34</v>
      </c>
    </row>
    <row r="63" spans="1:22" x14ac:dyDescent="0.3">
      <c r="A63" s="1" t="s">
        <v>128</v>
      </c>
      <c r="B63">
        <v>1</v>
      </c>
      <c r="C63">
        <v>2</v>
      </c>
      <c r="D63">
        <v>2</v>
      </c>
      <c r="E63">
        <v>2</v>
      </c>
      <c r="F63">
        <v>2</v>
      </c>
      <c r="G63">
        <v>4</v>
      </c>
      <c r="H63">
        <v>3</v>
      </c>
      <c r="I63">
        <v>3</v>
      </c>
      <c r="J63">
        <v>4</v>
      </c>
      <c r="K63">
        <v>1</v>
      </c>
      <c r="L63">
        <v>2</v>
      </c>
      <c r="M63">
        <v>3</v>
      </c>
      <c r="N63">
        <v>3</v>
      </c>
      <c r="O63">
        <v>4</v>
      </c>
      <c r="P63">
        <v>3</v>
      </c>
      <c r="Q63">
        <v>4</v>
      </c>
      <c r="R63" s="10">
        <f t="shared" si="3"/>
        <v>2</v>
      </c>
      <c r="S63" s="10">
        <f t="shared" si="0"/>
        <v>3</v>
      </c>
      <c r="T63" s="10">
        <f t="shared" si="1"/>
        <v>2.4</v>
      </c>
      <c r="U63" s="10">
        <f t="shared" si="2"/>
        <v>3.6666666666666665</v>
      </c>
      <c r="V63" t="s">
        <v>35</v>
      </c>
    </row>
    <row r="64" spans="1:22" x14ac:dyDescent="0.3">
      <c r="A64" s="1" t="s">
        <v>129</v>
      </c>
      <c r="B64">
        <v>2</v>
      </c>
      <c r="C64">
        <v>2</v>
      </c>
      <c r="D64">
        <v>3</v>
      </c>
      <c r="E64">
        <v>3</v>
      </c>
      <c r="F64">
        <v>3</v>
      </c>
      <c r="G64">
        <v>4</v>
      </c>
      <c r="H64">
        <v>4</v>
      </c>
      <c r="I64">
        <v>2</v>
      </c>
      <c r="J64">
        <v>3</v>
      </c>
      <c r="K64">
        <v>4</v>
      </c>
      <c r="L64">
        <v>3</v>
      </c>
      <c r="M64">
        <v>4</v>
      </c>
      <c r="N64">
        <v>2</v>
      </c>
      <c r="O64">
        <v>2</v>
      </c>
      <c r="P64">
        <v>4</v>
      </c>
      <c r="Q64">
        <v>5</v>
      </c>
      <c r="R64" s="10">
        <f t="shared" si="3"/>
        <v>2.6666666666666665</v>
      </c>
      <c r="S64" s="10">
        <f t="shared" si="0"/>
        <v>3.6666666666666665</v>
      </c>
      <c r="T64" s="10">
        <f t="shared" si="1"/>
        <v>3</v>
      </c>
      <c r="U64" s="10">
        <f t="shared" si="2"/>
        <v>3.6666666666666665</v>
      </c>
      <c r="V64" t="s">
        <v>35</v>
      </c>
    </row>
    <row r="65" spans="1:22" x14ac:dyDescent="0.3">
      <c r="A65" s="1" t="s">
        <v>130</v>
      </c>
      <c r="B65">
        <v>2</v>
      </c>
      <c r="C65">
        <v>3</v>
      </c>
      <c r="D65">
        <v>3</v>
      </c>
      <c r="E65">
        <v>3</v>
      </c>
      <c r="F65">
        <v>1</v>
      </c>
      <c r="G65">
        <v>4</v>
      </c>
      <c r="H65">
        <v>3</v>
      </c>
      <c r="I65">
        <v>3</v>
      </c>
      <c r="J65">
        <v>4</v>
      </c>
      <c r="K65">
        <v>3</v>
      </c>
      <c r="L65">
        <v>3</v>
      </c>
      <c r="M65">
        <v>3</v>
      </c>
      <c r="N65">
        <v>2</v>
      </c>
      <c r="O65">
        <v>3</v>
      </c>
      <c r="P65">
        <v>3</v>
      </c>
      <c r="Q65">
        <v>3</v>
      </c>
      <c r="R65" s="10">
        <f t="shared" si="3"/>
        <v>3</v>
      </c>
      <c r="S65" s="10">
        <f t="shared" si="0"/>
        <v>2.6666666666666665</v>
      </c>
      <c r="T65" s="10">
        <f t="shared" si="1"/>
        <v>3</v>
      </c>
      <c r="U65" s="10">
        <f t="shared" si="2"/>
        <v>3</v>
      </c>
      <c r="V65" t="s">
        <v>34</v>
      </c>
    </row>
    <row r="66" spans="1:22" x14ac:dyDescent="0.3">
      <c r="A66" s="1" t="s">
        <v>131</v>
      </c>
      <c r="B66">
        <v>2</v>
      </c>
      <c r="C66">
        <v>3</v>
      </c>
      <c r="D66">
        <v>3</v>
      </c>
      <c r="E66">
        <v>3</v>
      </c>
      <c r="F66">
        <v>2</v>
      </c>
      <c r="G66">
        <v>4</v>
      </c>
      <c r="H66">
        <v>4</v>
      </c>
      <c r="I66">
        <v>2</v>
      </c>
      <c r="J66">
        <v>4</v>
      </c>
      <c r="K66">
        <v>3</v>
      </c>
      <c r="L66">
        <v>3</v>
      </c>
      <c r="M66">
        <v>3</v>
      </c>
      <c r="N66">
        <v>2</v>
      </c>
      <c r="O66">
        <v>4</v>
      </c>
      <c r="P66">
        <v>4</v>
      </c>
      <c r="Q66">
        <v>4</v>
      </c>
      <c r="R66" s="10">
        <f t="shared" si="3"/>
        <v>3</v>
      </c>
      <c r="S66" s="10">
        <f t="shared" si="0"/>
        <v>3.3333333333333335</v>
      </c>
      <c r="T66" s="10">
        <f t="shared" si="1"/>
        <v>3</v>
      </c>
      <c r="U66" s="10">
        <f t="shared" si="2"/>
        <v>3.6666666666666665</v>
      </c>
      <c r="V66" t="s">
        <v>35</v>
      </c>
    </row>
    <row r="67" spans="1:22" x14ac:dyDescent="0.3">
      <c r="A67" s="1" t="s">
        <v>132</v>
      </c>
      <c r="B67">
        <v>2</v>
      </c>
      <c r="C67">
        <v>2</v>
      </c>
      <c r="D67">
        <v>2</v>
      </c>
      <c r="E67">
        <v>4</v>
      </c>
      <c r="F67">
        <v>2</v>
      </c>
      <c r="G67">
        <v>3</v>
      </c>
      <c r="H67">
        <v>2</v>
      </c>
      <c r="I67">
        <v>3</v>
      </c>
      <c r="J67">
        <v>4</v>
      </c>
      <c r="K67">
        <v>4</v>
      </c>
      <c r="L67">
        <v>3</v>
      </c>
      <c r="M67">
        <v>3</v>
      </c>
      <c r="N67">
        <v>3</v>
      </c>
      <c r="O67">
        <v>3</v>
      </c>
      <c r="P67">
        <v>3</v>
      </c>
      <c r="Q67">
        <v>4</v>
      </c>
      <c r="R67" s="10">
        <f t="shared" ref="R67:R81" si="4">AVERAGE(C67,D67,E67)</f>
        <v>2.6666666666666665</v>
      </c>
      <c r="S67" s="10">
        <f t="shared" ref="S67:S81" si="5">AVERAGE(F67,G67,H67)</f>
        <v>2.3333333333333335</v>
      </c>
      <c r="T67" s="10">
        <f t="shared" ref="T67:T81" si="6">AVERAGE(B67,I67,J67,K67,P67)</f>
        <v>3.2</v>
      </c>
      <c r="U67" s="10">
        <f t="shared" ref="U67:U81" si="7">AVERAGE(Q67,O67,M67)</f>
        <v>3.3333333333333335</v>
      </c>
      <c r="V67" t="s">
        <v>35</v>
      </c>
    </row>
    <row r="68" spans="1:22" x14ac:dyDescent="0.3">
      <c r="A68" s="1" t="s">
        <v>133</v>
      </c>
      <c r="B68">
        <v>2</v>
      </c>
      <c r="C68">
        <v>2</v>
      </c>
      <c r="D68">
        <v>2</v>
      </c>
      <c r="E68">
        <v>3</v>
      </c>
      <c r="F68">
        <v>2</v>
      </c>
      <c r="G68">
        <v>4</v>
      </c>
      <c r="H68">
        <v>4</v>
      </c>
      <c r="I68">
        <v>3</v>
      </c>
      <c r="J68">
        <v>3</v>
      </c>
      <c r="K68">
        <v>4</v>
      </c>
      <c r="L68">
        <v>4</v>
      </c>
      <c r="M68">
        <v>4</v>
      </c>
      <c r="N68">
        <v>3</v>
      </c>
      <c r="O68">
        <v>4</v>
      </c>
      <c r="P68">
        <v>3</v>
      </c>
      <c r="Q68">
        <v>3</v>
      </c>
      <c r="R68" s="10">
        <f t="shared" si="4"/>
        <v>2.3333333333333335</v>
      </c>
      <c r="S68" s="10">
        <f t="shared" si="5"/>
        <v>3.3333333333333335</v>
      </c>
      <c r="T68" s="10">
        <f t="shared" si="6"/>
        <v>3</v>
      </c>
      <c r="U68" s="10">
        <f t="shared" si="7"/>
        <v>3.6666666666666665</v>
      </c>
      <c r="V68" t="s">
        <v>34</v>
      </c>
    </row>
    <row r="69" spans="1:22" x14ac:dyDescent="0.3">
      <c r="A69" s="1" t="s">
        <v>134</v>
      </c>
      <c r="B69">
        <v>1</v>
      </c>
      <c r="C69">
        <v>1</v>
      </c>
      <c r="D69">
        <v>2</v>
      </c>
      <c r="E69">
        <v>3</v>
      </c>
      <c r="F69">
        <v>2</v>
      </c>
      <c r="G69">
        <v>4</v>
      </c>
      <c r="H69">
        <v>4</v>
      </c>
      <c r="I69">
        <v>3</v>
      </c>
      <c r="J69">
        <v>3</v>
      </c>
      <c r="K69">
        <v>4</v>
      </c>
      <c r="L69">
        <v>2</v>
      </c>
      <c r="M69">
        <v>4</v>
      </c>
      <c r="N69">
        <v>4</v>
      </c>
      <c r="O69">
        <v>3</v>
      </c>
      <c r="P69">
        <v>2</v>
      </c>
      <c r="Q69">
        <v>4</v>
      </c>
      <c r="R69" s="10">
        <f t="shared" si="4"/>
        <v>2</v>
      </c>
      <c r="S69" s="10">
        <f t="shared" si="5"/>
        <v>3.3333333333333335</v>
      </c>
      <c r="T69" s="10">
        <f t="shared" si="6"/>
        <v>2.6</v>
      </c>
      <c r="U69" s="10">
        <f t="shared" si="7"/>
        <v>3.6666666666666665</v>
      </c>
      <c r="V69" t="s">
        <v>35</v>
      </c>
    </row>
    <row r="70" spans="1:22" x14ac:dyDescent="0.3">
      <c r="A70" s="1" t="s">
        <v>135</v>
      </c>
      <c r="B70">
        <v>1</v>
      </c>
      <c r="C70">
        <v>1</v>
      </c>
      <c r="D70">
        <v>3</v>
      </c>
      <c r="E70">
        <v>3</v>
      </c>
      <c r="F70">
        <v>2</v>
      </c>
      <c r="G70">
        <v>4</v>
      </c>
      <c r="H70">
        <v>4</v>
      </c>
      <c r="I70">
        <v>2</v>
      </c>
      <c r="J70">
        <v>4</v>
      </c>
      <c r="K70">
        <v>4</v>
      </c>
      <c r="L70">
        <v>3</v>
      </c>
      <c r="M70">
        <v>3</v>
      </c>
      <c r="N70">
        <v>4</v>
      </c>
      <c r="O70">
        <v>2</v>
      </c>
      <c r="P70">
        <v>4</v>
      </c>
      <c r="Q70">
        <v>4</v>
      </c>
      <c r="R70" s="10">
        <f t="shared" si="4"/>
        <v>2.3333333333333335</v>
      </c>
      <c r="S70" s="10">
        <f t="shared" si="5"/>
        <v>3.3333333333333335</v>
      </c>
      <c r="T70" s="10">
        <f t="shared" si="6"/>
        <v>3</v>
      </c>
      <c r="U70" s="10">
        <f t="shared" si="7"/>
        <v>3</v>
      </c>
      <c r="V70" t="s">
        <v>35</v>
      </c>
    </row>
    <row r="71" spans="1:22" x14ac:dyDescent="0.3">
      <c r="A71" s="1" t="s">
        <v>136</v>
      </c>
      <c r="B71">
        <v>1</v>
      </c>
      <c r="C71">
        <v>2</v>
      </c>
      <c r="D71">
        <v>3</v>
      </c>
      <c r="E71">
        <v>4</v>
      </c>
      <c r="F71">
        <v>3</v>
      </c>
      <c r="G71">
        <v>5</v>
      </c>
      <c r="H71">
        <v>4</v>
      </c>
      <c r="I71">
        <v>3</v>
      </c>
      <c r="J71">
        <v>4</v>
      </c>
      <c r="K71">
        <v>3</v>
      </c>
      <c r="L71">
        <v>3</v>
      </c>
      <c r="M71">
        <v>3</v>
      </c>
      <c r="N71">
        <v>3</v>
      </c>
      <c r="O71">
        <v>4</v>
      </c>
      <c r="P71">
        <v>3</v>
      </c>
      <c r="Q71">
        <v>3</v>
      </c>
      <c r="R71" s="10">
        <f t="shared" si="4"/>
        <v>3</v>
      </c>
      <c r="S71" s="10">
        <f t="shared" si="5"/>
        <v>4</v>
      </c>
      <c r="T71" s="10">
        <f t="shared" si="6"/>
        <v>2.8</v>
      </c>
      <c r="U71" s="10">
        <f t="shared" si="7"/>
        <v>3.3333333333333335</v>
      </c>
      <c r="V71" t="s">
        <v>34</v>
      </c>
    </row>
    <row r="72" spans="1:22" x14ac:dyDescent="0.3">
      <c r="A72" s="1" t="s">
        <v>137</v>
      </c>
      <c r="B72">
        <v>2</v>
      </c>
      <c r="C72">
        <v>2</v>
      </c>
      <c r="D72">
        <v>2</v>
      </c>
      <c r="E72">
        <v>3</v>
      </c>
      <c r="F72">
        <v>3</v>
      </c>
      <c r="G72">
        <v>4</v>
      </c>
      <c r="H72">
        <v>3</v>
      </c>
      <c r="I72">
        <v>2</v>
      </c>
      <c r="J72">
        <v>3</v>
      </c>
      <c r="K72">
        <v>4</v>
      </c>
      <c r="L72">
        <v>3</v>
      </c>
      <c r="M72">
        <v>4</v>
      </c>
      <c r="N72">
        <v>4</v>
      </c>
      <c r="O72">
        <v>3</v>
      </c>
      <c r="P72">
        <v>3</v>
      </c>
      <c r="Q72">
        <v>4</v>
      </c>
      <c r="R72" s="10">
        <f t="shared" si="4"/>
        <v>2.3333333333333335</v>
      </c>
      <c r="S72" s="10">
        <f t="shared" si="5"/>
        <v>3.3333333333333335</v>
      </c>
      <c r="T72" s="10">
        <f t="shared" si="6"/>
        <v>2.8</v>
      </c>
      <c r="U72" s="10">
        <f t="shared" si="7"/>
        <v>3.6666666666666665</v>
      </c>
      <c r="V72" t="s">
        <v>34</v>
      </c>
    </row>
    <row r="73" spans="1:22" x14ac:dyDescent="0.3">
      <c r="A73" s="1" t="s">
        <v>138</v>
      </c>
      <c r="B73">
        <v>2</v>
      </c>
      <c r="C73">
        <v>2</v>
      </c>
      <c r="D73">
        <v>3</v>
      </c>
      <c r="E73">
        <v>4</v>
      </c>
      <c r="F73">
        <v>2</v>
      </c>
      <c r="G73">
        <v>3</v>
      </c>
      <c r="H73">
        <v>3</v>
      </c>
      <c r="I73">
        <v>3</v>
      </c>
      <c r="J73">
        <v>4</v>
      </c>
      <c r="K73">
        <v>4</v>
      </c>
      <c r="L73">
        <v>3</v>
      </c>
      <c r="M73">
        <v>3</v>
      </c>
      <c r="N73">
        <v>3</v>
      </c>
      <c r="O73">
        <v>3</v>
      </c>
      <c r="P73">
        <v>4</v>
      </c>
      <c r="Q73">
        <v>4</v>
      </c>
      <c r="R73" s="10">
        <f t="shared" si="4"/>
        <v>3</v>
      </c>
      <c r="S73" s="10">
        <f t="shared" si="5"/>
        <v>2.6666666666666665</v>
      </c>
      <c r="T73" s="10">
        <f t="shared" si="6"/>
        <v>3.4</v>
      </c>
      <c r="U73" s="10">
        <f t="shared" si="7"/>
        <v>3.3333333333333335</v>
      </c>
      <c r="V73" t="s">
        <v>36</v>
      </c>
    </row>
    <row r="74" spans="1:22" x14ac:dyDescent="0.3">
      <c r="A74" s="1" t="s">
        <v>139</v>
      </c>
      <c r="B74">
        <v>3</v>
      </c>
      <c r="C74">
        <v>3</v>
      </c>
      <c r="D74">
        <v>3</v>
      </c>
      <c r="E74">
        <v>3</v>
      </c>
      <c r="F74">
        <v>2</v>
      </c>
      <c r="G74">
        <v>4</v>
      </c>
      <c r="H74">
        <v>3</v>
      </c>
      <c r="I74">
        <v>2</v>
      </c>
      <c r="J74">
        <v>4</v>
      </c>
      <c r="K74">
        <v>3</v>
      </c>
      <c r="L74">
        <v>3</v>
      </c>
      <c r="M74">
        <v>4</v>
      </c>
      <c r="N74">
        <v>2</v>
      </c>
      <c r="O74">
        <v>4</v>
      </c>
      <c r="P74">
        <v>2</v>
      </c>
      <c r="Q74">
        <v>4</v>
      </c>
      <c r="R74" s="10">
        <f t="shared" si="4"/>
        <v>3</v>
      </c>
      <c r="S74" s="10">
        <f t="shared" si="5"/>
        <v>3</v>
      </c>
      <c r="T74" s="10">
        <f t="shared" si="6"/>
        <v>2.8</v>
      </c>
      <c r="U74" s="10">
        <f t="shared" si="7"/>
        <v>4</v>
      </c>
      <c r="V74" t="s">
        <v>34</v>
      </c>
    </row>
    <row r="75" spans="1:22" x14ac:dyDescent="0.3">
      <c r="A75" s="1" t="s">
        <v>140</v>
      </c>
      <c r="B75">
        <v>2</v>
      </c>
      <c r="C75">
        <v>3</v>
      </c>
      <c r="D75">
        <v>3</v>
      </c>
      <c r="E75">
        <v>4</v>
      </c>
      <c r="F75">
        <v>3</v>
      </c>
      <c r="G75">
        <v>4</v>
      </c>
      <c r="H75">
        <v>3</v>
      </c>
      <c r="I75">
        <v>3</v>
      </c>
      <c r="J75">
        <v>4</v>
      </c>
      <c r="K75">
        <v>4</v>
      </c>
      <c r="L75">
        <v>4</v>
      </c>
      <c r="M75">
        <v>4</v>
      </c>
      <c r="N75">
        <v>3</v>
      </c>
      <c r="O75">
        <v>3</v>
      </c>
      <c r="P75">
        <v>4</v>
      </c>
      <c r="Q75">
        <v>4</v>
      </c>
      <c r="R75" s="10">
        <f t="shared" si="4"/>
        <v>3.3333333333333335</v>
      </c>
      <c r="S75" s="10">
        <f t="shared" si="5"/>
        <v>3.3333333333333335</v>
      </c>
      <c r="T75" s="10">
        <f t="shared" si="6"/>
        <v>3.4</v>
      </c>
      <c r="U75" s="10">
        <f t="shared" si="7"/>
        <v>3.6666666666666665</v>
      </c>
      <c r="V75" t="s">
        <v>34</v>
      </c>
    </row>
    <row r="76" spans="1:22" x14ac:dyDescent="0.3">
      <c r="A76" s="1" t="s">
        <v>141</v>
      </c>
      <c r="B76">
        <v>2</v>
      </c>
      <c r="C76">
        <v>3</v>
      </c>
      <c r="D76">
        <v>2</v>
      </c>
      <c r="E76">
        <v>3</v>
      </c>
      <c r="F76">
        <v>2</v>
      </c>
      <c r="G76">
        <v>3</v>
      </c>
      <c r="H76">
        <v>4</v>
      </c>
      <c r="I76">
        <v>2</v>
      </c>
      <c r="J76">
        <v>4</v>
      </c>
      <c r="K76">
        <v>4</v>
      </c>
      <c r="L76">
        <v>3</v>
      </c>
      <c r="M76">
        <v>3</v>
      </c>
      <c r="N76">
        <v>4</v>
      </c>
      <c r="O76">
        <v>2</v>
      </c>
      <c r="P76">
        <v>3</v>
      </c>
      <c r="Q76">
        <v>4</v>
      </c>
      <c r="R76" s="10">
        <f t="shared" si="4"/>
        <v>2.6666666666666665</v>
      </c>
      <c r="S76" s="10">
        <f t="shared" si="5"/>
        <v>3</v>
      </c>
      <c r="T76" s="10">
        <f t="shared" si="6"/>
        <v>3</v>
      </c>
      <c r="U76" s="10">
        <f t="shared" si="7"/>
        <v>3</v>
      </c>
      <c r="V76" t="s">
        <v>34</v>
      </c>
    </row>
    <row r="77" spans="1:22" x14ac:dyDescent="0.3">
      <c r="A77" s="1" t="s">
        <v>142</v>
      </c>
      <c r="B77">
        <v>3</v>
      </c>
      <c r="C77">
        <v>3</v>
      </c>
      <c r="D77">
        <v>3</v>
      </c>
      <c r="E77">
        <v>4</v>
      </c>
      <c r="F77">
        <v>2</v>
      </c>
      <c r="G77">
        <v>4</v>
      </c>
      <c r="H77">
        <v>3</v>
      </c>
      <c r="I77">
        <v>3</v>
      </c>
      <c r="J77">
        <v>4</v>
      </c>
      <c r="K77">
        <v>3</v>
      </c>
      <c r="L77">
        <v>3</v>
      </c>
      <c r="M77">
        <v>3</v>
      </c>
      <c r="N77">
        <v>3</v>
      </c>
      <c r="O77">
        <v>4</v>
      </c>
      <c r="P77">
        <v>3</v>
      </c>
      <c r="Q77">
        <v>4</v>
      </c>
      <c r="R77" s="10">
        <f t="shared" si="4"/>
        <v>3.3333333333333335</v>
      </c>
      <c r="S77" s="10">
        <f t="shared" si="5"/>
        <v>3</v>
      </c>
      <c r="T77" s="10">
        <f t="shared" si="6"/>
        <v>3.2</v>
      </c>
      <c r="U77" s="10">
        <f t="shared" si="7"/>
        <v>3.6666666666666665</v>
      </c>
      <c r="V77" t="s">
        <v>35</v>
      </c>
    </row>
    <row r="78" spans="1:22" x14ac:dyDescent="0.3">
      <c r="A78" s="1" t="s">
        <v>143</v>
      </c>
      <c r="B78">
        <v>2</v>
      </c>
      <c r="C78">
        <v>3</v>
      </c>
      <c r="D78">
        <v>3</v>
      </c>
      <c r="E78">
        <v>2</v>
      </c>
      <c r="F78">
        <v>3</v>
      </c>
      <c r="G78">
        <v>4</v>
      </c>
      <c r="H78">
        <v>3</v>
      </c>
      <c r="I78">
        <v>3</v>
      </c>
      <c r="J78">
        <v>4</v>
      </c>
      <c r="K78">
        <v>4</v>
      </c>
      <c r="L78">
        <v>3</v>
      </c>
      <c r="M78">
        <v>3</v>
      </c>
      <c r="N78">
        <v>3</v>
      </c>
      <c r="O78">
        <v>3</v>
      </c>
      <c r="P78">
        <v>2</v>
      </c>
      <c r="Q78">
        <v>3</v>
      </c>
      <c r="R78" s="10">
        <f t="shared" si="4"/>
        <v>2.6666666666666665</v>
      </c>
      <c r="S78" s="10">
        <f t="shared" si="5"/>
        <v>3.3333333333333335</v>
      </c>
      <c r="T78" s="10">
        <f t="shared" si="6"/>
        <v>3</v>
      </c>
      <c r="U78" s="10">
        <f t="shared" si="7"/>
        <v>3</v>
      </c>
      <c r="V78" t="s">
        <v>34</v>
      </c>
    </row>
    <row r="79" spans="1:22" x14ac:dyDescent="0.3">
      <c r="A79" s="1" t="s">
        <v>144</v>
      </c>
      <c r="B79">
        <v>2</v>
      </c>
      <c r="C79">
        <v>3</v>
      </c>
      <c r="D79">
        <v>3</v>
      </c>
      <c r="E79">
        <v>3</v>
      </c>
      <c r="F79">
        <v>2</v>
      </c>
      <c r="G79">
        <v>3</v>
      </c>
      <c r="H79">
        <v>3</v>
      </c>
      <c r="I79">
        <v>3</v>
      </c>
      <c r="J79">
        <v>3</v>
      </c>
      <c r="K79">
        <v>3</v>
      </c>
      <c r="L79">
        <v>3</v>
      </c>
      <c r="M79">
        <v>4</v>
      </c>
      <c r="N79">
        <v>2</v>
      </c>
      <c r="O79">
        <v>4</v>
      </c>
      <c r="P79">
        <v>3</v>
      </c>
      <c r="Q79">
        <v>3</v>
      </c>
      <c r="R79" s="10">
        <f t="shared" si="4"/>
        <v>3</v>
      </c>
      <c r="S79" s="10">
        <f t="shared" si="5"/>
        <v>2.6666666666666665</v>
      </c>
      <c r="T79" s="10">
        <f t="shared" si="6"/>
        <v>2.8</v>
      </c>
      <c r="U79" s="10">
        <f t="shared" si="7"/>
        <v>3.6666666666666665</v>
      </c>
      <c r="V79" t="s">
        <v>34</v>
      </c>
    </row>
    <row r="80" spans="1:22" x14ac:dyDescent="0.3">
      <c r="A80" s="1" t="s">
        <v>145</v>
      </c>
      <c r="B80">
        <v>2</v>
      </c>
      <c r="C80">
        <v>3</v>
      </c>
      <c r="D80">
        <v>4</v>
      </c>
      <c r="E80">
        <v>3</v>
      </c>
      <c r="F80">
        <v>2</v>
      </c>
      <c r="G80">
        <v>4</v>
      </c>
      <c r="H80">
        <v>4</v>
      </c>
      <c r="I80">
        <v>2</v>
      </c>
      <c r="J80">
        <v>4</v>
      </c>
      <c r="K80">
        <v>4</v>
      </c>
      <c r="L80">
        <v>3</v>
      </c>
      <c r="M80">
        <v>3</v>
      </c>
      <c r="N80">
        <v>3</v>
      </c>
      <c r="O80">
        <v>3</v>
      </c>
      <c r="P80">
        <v>3</v>
      </c>
      <c r="Q80">
        <v>3</v>
      </c>
      <c r="R80" s="10">
        <f t="shared" si="4"/>
        <v>3.3333333333333335</v>
      </c>
      <c r="S80" s="10">
        <f t="shared" si="5"/>
        <v>3.3333333333333335</v>
      </c>
      <c r="T80" s="10">
        <f t="shared" si="6"/>
        <v>3</v>
      </c>
      <c r="U80" s="10">
        <f t="shared" si="7"/>
        <v>3</v>
      </c>
      <c r="V80" t="s">
        <v>34</v>
      </c>
    </row>
    <row r="81" spans="1:22" x14ac:dyDescent="0.3">
      <c r="A81" s="1" t="s">
        <v>146</v>
      </c>
      <c r="B81">
        <v>2</v>
      </c>
      <c r="C81">
        <v>3</v>
      </c>
      <c r="D81">
        <v>3</v>
      </c>
      <c r="E81">
        <v>3</v>
      </c>
      <c r="F81">
        <v>2</v>
      </c>
      <c r="G81">
        <v>4</v>
      </c>
      <c r="H81">
        <v>4</v>
      </c>
      <c r="I81">
        <v>3</v>
      </c>
      <c r="J81">
        <v>4</v>
      </c>
      <c r="K81">
        <v>3</v>
      </c>
      <c r="L81">
        <v>3</v>
      </c>
      <c r="M81">
        <v>3</v>
      </c>
      <c r="N81">
        <v>2</v>
      </c>
      <c r="O81">
        <v>3</v>
      </c>
      <c r="P81">
        <v>4</v>
      </c>
      <c r="Q81">
        <v>4</v>
      </c>
      <c r="R81" s="10">
        <f t="shared" si="4"/>
        <v>3</v>
      </c>
      <c r="S81" s="10">
        <f t="shared" si="5"/>
        <v>3.3333333333333335</v>
      </c>
      <c r="T81" s="10">
        <f t="shared" si="6"/>
        <v>3.2</v>
      </c>
      <c r="U81" s="10">
        <f t="shared" si="7"/>
        <v>3.3333333333333335</v>
      </c>
      <c r="V81" t="s">
        <v>34</v>
      </c>
    </row>
  </sheetData>
  <mergeCells count="5">
    <mergeCell ref="X8:X11"/>
    <mergeCell ref="X12:X15"/>
    <mergeCell ref="Y17:AB17"/>
    <mergeCell ref="Y21:Z21"/>
    <mergeCell ref="AA21:AB21"/>
  </mergeCells>
  <phoneticPr fontId="6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99189-3FD7-4845-9AD8-AD2D1ABFE38E}">
  <dimension ref="A1:Y81"/>
  <sheetViews>
    <sheetView topLeftCell="A56" workbookViewId="0">
      <selection activeCell="A2" sqref="A2:A81"/>
    </sheetView>
  </sheetViews>
  <sheetFormatPr defaultRowHeight="14.4" x14ac:dyDescent="0.3"/>
  <cols>
    <col min="1" max="1" width="26.44140625" customWidth="1"/>
    <col min="2" max="2" width="8.88671875" customWidth="1"/>
  </cols>
  <sheetData>
    <row r="1" spans="1:2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16</v>
      </c>
      <c r="G1" t="s">
        <v>6</v>
      </c>
      <c r="H1" t="s">
        <v>7</v>
      </c>
      <c r="I1" t="s">
        <v>1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48</v>
      </c>
      <c r="S1" t="s">
        <v>49</v>
      </c>
      <c r="T1" t="s">
        <v>50</v>
      </c>
      <c r="U1" t="s">
        <v>51</v>
      </c>
    </row>
    <row r="2" spans="1:25" x14ac:dyDescent="0.3">
      <c r="A2" s="1" t="s">
        <v>67</v>
      </c>
      <c r="B2">
        <v>3</v>
      </c>
      <c r="C2">
        <v>2</v>
      </c>
      <c r="D2">
        <v>4</v>
      </c>
      <c r="E2">
        <v>4</v>
      </c>
      <c r="F2">
        <v>2</v>
      </c>
      <c r="G2">
        <v>5</v>
      </c>
      <c r="H2">
        <v>4</v>
      </c>
      <c r="I2">
        <v>3</v>
      </c>
      <c r="J2">
        <v>4</v>
      </c>
      <c r="K2">
        <v>2</v>
      </c>
      <c r="L2">
        <v>5</v>
      </c>
      <c r="M2">
        <v>4</v>
      </c>
      <c r="N2">
        <v>3</v>
      </c>
      <c r="O2">
        <v>4</v>
      </c>
      <c r="P2">
        <v>5</v>
      </c>
      <c r="Q2">
        <v>4</v>
      </c>
      <c r="R2" s="10">
        <f>AVERAGE(C2,D2,E2)</f>
        <v>3.3333333333333335</v>
      </c>
      <c r="S2" s="10">
        <f>AVERAGE(F2,G2,H2)</f>
        <v>3.6666666666666665</v>
      </c>
      <c r="T2" s="10">
        <f>AVERAGE(B2,I2,J2,K2,P2)</f>
        <v>3.4</v>
      </c>
      <c r="U2" s="10">
        <f>AVERAGE(Q2,O2,M2)</f>
        <v>4</v>
      </c>
    </row>
    <row r="3" spans="1:25" x14ac:dyDescent="0.3">
      <c r="A3" s="1" t="s">
        <v>68</v>
      </c>
      <c r="B3">
        <v>3</v>
      </c>
      <c r="C3">
        <v>2</v>
      </c>
      <c r="D3">
        <v>3</v>
      </c>
      <c r="E3">
        <v>3</v>
      </c>
      <c r="F3">
        <v>2</v>
      </c>
      <c r="G3">
        <v>3</v>
      </c>
      <c r="H3">
        <v>3</v>
      </c>
      <c r="I3">
        <v>3</v>
      </c>
      <c r="J3">
        <v>4</v>
      </c>
      <c r="K3">
        <v>2</v>
      </c>
      <c r="L3">
        <v>4</v>
      </c>
      <c r="M3">
        <v>2</v>
      </c>
      <c r="N3">
        <v>3</v>
      </c>
      <c r="O3">
        <v>3</v>
      </c>
      <c r="P3">
        <v>3</v>
      </c>
      <c r="Q3">
        <v>2</v>
      </c>
      <c r="R3" s="10">
        <f>AVERAGE(C3,D3,E3)</f>
        <v>2.6666666666666665</v>
      </c>
      <c r="S3" s="10">
        <f t="shared" ref="S3:S66" si="0">AVERAGE(F3,G3,H3)</f>
        <v>2.6666666666666665</v>
      </c>
      <c r="T3" s="10">
        <f t="shared" ref="T3:T66" si="1">AVERAGE(B3,I3,J3,K3,P3)</f>
        <v>3</v>
      </c>
      <c r="U3" s="10">
        <f t="shared" ref="U3:U66" si="2">AVERAGE(Q3,O3,M3)</f>
        <v>2.3333333333333335</v>
      </c>
      <c r="X3" t="s">
        <v>52</v>
      </c>
      <c r="Y3" t="s">
        <v>53</v>
      </c>
    </row>
    <row r="4" spans="1:25" x14ac:dyDescent="0.3">
      <c r="A4" s="1" t="s">
        <v>69</v>
      </c>
      <c r="B4">
        <v>3</v>
      </c>
      <c r="C4">
        <v>4</v>
      </c>
      <c r="D4">
        <v>4</v>
      </c>
      <c r="E4">
        <v>4</v>
      </c>
      <c r="F4">
        <v>5</v>
      </c>
      <c r="G4">
        <v>5</v>
      </c>
      <c r="H4">
        <v>5</v>
      </c>
      <c r="I4">
        <v>4</v>
      </c>
      <c r="J4">
        <v>4</v>
      </c>
      <c r="K4">
        <v>4</v>
      </c>
      <c r="L4">
        <v>5</v>
      </c>
      <c r="M4">
        <v>4</v>
      </c>
      <c r="N4">
        <v>4</v>
      </c>
      <c r="O4">
        <v>5</v>
      </c>
      <c r="P4">
        <v>4</v>
      </c>
      <c r="Q4">
        <v>5</v>
      </c>
      <c r="R4" s="10">
        <f t="shared" ref="R4:R67" si="3">AVERAGE(C4,D4,E4)</f>
        <v>4</v>
      </c>
      <c r="S4" s="10">
        <f t="shared" si="0"/>
        <v>5</v>
      </c>
      <c r="T4" s="10">
        <f t="shared" si="1"/>
        <v>3.8</v>
      </c>
      <c r="U4" s="10">
        <f t="shared" si="2"/>
        <v>4.666666666666667</v>
      </c>
      <c r="W4" t="s">
        <v>54</v>
      </c>
      <c r="X4" s="11">
        <f>AVERAGE(T2:T81)</f>
        <v>3.0975000000000001</v>
      </c>
      <c r="Y4" s="11">
        <f>AVERAGE(S2:S81)</f>
        <v>3.4958333333333327</v>
      </c>
    </row>
    <row r="5" spans="1:25" x14ac:dyDescent="0.3">
      <c r="A5" s="1" t="s">
        <v>70</v>
      </c>
      <c r="B5">
        <v>3</v>
      </c>
      <c r="C5">
        <v>3</v>
      </c>
      <c r="D5">
        <v>3</v>
      </c>
      <c r="E5">
        <v>4</v>
      </c>
      <c r="F5">
        <v>3</v>
      </c>
      <c r="G5">
        <v>4</v>
      </c>
      <c r="H5">
        <v>4</v>
      </c>
      <c r="I5">
        <v>2</v>
      </c>
      <c r="J5">
        <v>3</v>
      </c>
      <c r="K5">
        <v>2</v>
      </c>
      <c r="L5">
        <v>4</v>
      </c>
      <c r="M5">
        <v>5</v>
      </c>
      <c r="N5">
        <v>4</v>
      </c>
      <c r="O5">
        <v>4</v>
      </c>
      <c r="P5">
        <v>3</v>
      </c>
      <c r="Q5">
        <v>5</v>
      </c>
      <c r="R5" s="10">
        <f t="shared" si="3"/>
        <v>3.3333333333333335</v>
      </c>
      <c r="S5" s="10">
        <f t="shared" si="0"/>
        <v>3.6666666666666665</v>
      </c>
      <c r="T5" s="10">
        <f t="shared" si="1"/>
        <v>2.6</v>
      </c>
      <c r="U5" s="10">
        <f t="shared" si="2"/>
        <v>4.666666666666667</v>
      </c>
      <c r="W5" t="s">
        <v>55</v>
      </c>
      <c r="X5" s="11">
        <f>AVERAGE(R2:R81)</f>
        <v>3.1875000000000004</v>
      </c>
      <c r="Y5" s="11">
        <f>AVERAGE(U2:U81)</f>
        <v>3.8708333333333345</v>
      </c>
    </row>
    <row r="6" spans="1:25" x14ac:dyDescent="0.3">
      <c r="A6" s="1" t="s">
        <v>71</v>
      </c>
      <c r="B6">
        <v>4</v>
      </c>
      <c r="C6">
        <v>2</v>
      </c>
      <c r="D6">
        <v>4</v>
      </c>
      <c r="E6">
        <v>3</v>
      </c>
      <c r="F6">
        <v>4</v>
      </c>
      <c r="G6">
        <v>3</v>
      </c>
      <c r="H6">
        <v>4</v>
      </c>
      <c r="I6">
        <v>3</v>
      </c>
      <c r="J6">
        <v>2</v>
      </c>
      <c r="K6">
        <v>2</v>
      </c>
      <c r="L6">
        <v>4</v>
      </c>
      <c r="M6">
        <v>5</v>
      </c>
      <c r="N6">
        <v>4</v>
      </c>
      <c r="O6">
        <v>4</v>
      </c>
      <c r="P6">
        <v>3</v>
      </c>
      <c r="Q6">
        <v>4</v>
      </c>
      <c r="R6" s="10">
        <f t="shared" si="3"/>
        <v>3</v>
      </c>
      <c r="S6" s="10">
        <f t="shared" si="0"/>
        <v>3.6666666666666665</v>
      </c>
      <c r="T6" s="10">
        <f t="shared" si="1"/>
        <v>2.8</v>
      </c>
      <c r="U6" s="10">
        <f t="shared" si="2"/>
        <v>4.333333333333333</v>
      </c>
    </row>
    <row r="7" spans="1:25" x14ac:dyDescent="0.3">
      <c r="A7" s="1" t="s">
        <v>72</v>
      </c>
      <c r="B7">
        <v>4</v>
      </c>
      <c r="C7">
        <v>2</v>
      </c>
      <c r="D7">
        <v>4</v>
      </c>
      <c r="E7">
        <v>4</v>
      </c>
      <c r="F7">
        <v>2</v>
      </c>
      <c r="G7">
        <v>4</v>
      </c>
      <c r="H7">
        <v>4</v>
      </c>
      <c r="I7">
        <v>1</v>
      </c>
      <c r="J7">
        <v>2</v>
      </c>
      <c r="K7">
        <v>2</v>
      </c>
      <c r="L7">
        <v>3</v>
      </c>
      <c r="M7">
        <v>4</v>
      </c>
      <c r="N7">
        <v>3</v>
      </c>
      <c r="O7">
        <v>3</v>
      </c>
      <c r="P7">
        <v>5</v>
      </c>
      <c r="Q7">
        <v>5</v>
      </c>
      <c r="R7" s="10">
        <f t="shared" si="3"/>
        <v>3.3333333333333335</v>
      </c>
      <c r="S7" s="10">
        <f t="shared" si="0"/>
        <v>3.3333333333333335</v>
      </c>
      <c r="T7" s="10">
        <f t="shared" si="1"/>
        <v>2.8</v>
      </c>
      <c r="U7" s="10">
        <f t="shared" si="2"/>
        <v>4</v>
      </c>
    </row>
    <row r="8" spans="1:25" x14ac:dyDescent="0.3">
      <c r="A8" s="1" t="s">
        <v>73</v>
      </c>
      <c r="B8">
        <v>4</v>
      </c>
      <c r="C8">
        <v>2</v>
      </c>
      <c r="D8">
        <v>4</v>
      </c>
      <c r="E8">
        <v>4</v>
      </c>
      <c r="F8">
        <v>3</v>
      </c>
      <c r="G8">
        <v>4</v>
      </c>
      <c r="H8">
        <v>5</v>
      </c>
      <c r="I8">
        <v>4</v>
      </c>
      <c r="J8">
        <v>3</v>
      </c>
      <c r="K8">
        <v>1</v>
      </c>
      <c r="L8">
        <v>5</v>
      </c>
      <c r="M8">
        <v>3</v>
      </c>
      <c r="N8">
        <v>2</v>
      </c>
      <c r="O8">
        <v>5</v>
      </c>
      <c r="P8">
        <v>3</v>
      </c>
      <c r="Q8">
        <v>4</v>
      </c>
      <c r="R8" s="10">
        <f t="shared" si="3"/>
        <v>3.3333333333333335</v>
      </c>
      <c r="S8" s="10">
        <f t="shared" si="0"/>
        <v>4</v>
      </c>
      <c r="T8" s="10">
        <f t="shared" si="1"/>
        <v>3</v>
      </c>
      <c r="U8" s="10">
        <f t="shared" si="2"/>
        <v>4</v>
      </c>
    </row>
    <row r="9" spans="1:25" x14ac:dyDescent="0.3">
      <c r="A9" s="1" t="s">
        <v>74</v>
      </c>
      <c r="B9">
        <v>2</v>
      </c>
      <c r="C9">
        <v>1</v>
      </c>
      <c r="D9">
        <v>5</v>
      </c>
      <c r="E9">
        <v>5</v>
      </c>
      <c r="F9">
        <v>2</v>
      </c>
      <c r="G9">
        <v>5</v>
      </c>
      <c r="H9">
        <v>4</v>
      </c>
      <c r="I9">
        <v>3</v>
      </c>
      <c r="J9">
        <v>4</v>
      </c>
      <c r="K9">
        <v>2</v>
      </c>
      <c r="L9">
        <v>4</v>
      </c>
      <c r="M9">
        <v>4</v>
      </c>
      <c r="N9">
        <v>2</v>
      </c>
      <c r="O9">
        <v>3</v>
      </c>
      <c r="P9">
        <v>4</v>
      </c>
      <c r="Q9">
        <v>5</v>
      </c>
      <c r="R9" s="10">
        <f t="shared" si="3"/>
        <v>3.6666666666666665</v>
      </c>
      <c r="S9" s="10">
        <f t="shared" si="0"/>
        <v>3.6666666666666665</v>
      </c>
      <c r="T9" s="10">
        <f t="shared" si="1"/>
        <v>3</v>
      </c>
      <c r="U9" s="10">
        <f t="shared" si="2"/>
        <v>4</v>
      </c>
    </row>
    <row r="10" spans="1:25" x14ac:dyDescent="0.3">
      <c r="A10" s="1" t="s">
        <v>75</v>
      </c>
      <c r="B10">
        <v>4</v>
      </c>
      <c r="C10">
        <v>1</v>
      </c>
      <c r="D10">
        <v>4</v>
      </c>
      <c r="E10">
        <v>4</v>
      </c>
      <c r="F10">
        <v>2</v>
      </c>
      <c r="G10">
        <v>4</v>
      </c>
      <c r="H10">
        <v>5</v>
      </c>
      <c r="I10">
        <v>4</v>
      </c>
      <c r="J10">
        <v>4</v>
      </c>
      <c r="K10">
        <v>3</v>
      </c>
      <c r="L10">
        <v>5</v>
      </c>
      <c r="M10">
        <v>5</v>
      </c>
      <c r="N10">
        <v>2</v>
      </c>
      <c r="O10">
        <v>4</v>
      </c>
      <c r="P10">
        <v>5</v>
      </c>
      <c r="Q10">
        <v>4</v>
      </c>
      <c r="R10" s="10">
        <f t="shared" si="3"/>
        <v>3</v>
      </c>
      <c r="S10" s="10">
        <f t="shared" si="0"/>
        <v>3.6666666666666665</v>
      </c>
      <c r="T10" s="10">
        <f t="shared" si="1"/>
        <v>4</v>
      </c>
      <c r="U10" s="10">
        <f t="shared" si="2"/>
        <v>4.333333333333333</v>
      </c>
    </row>
    <row r="11" spans="1:25" x14ac:dyDescent="0.3">
      <c r="A11" s="1" t="s">
        <v>76</v>
      </c>
      <c r="B11">
        <v>4</v>
      </c>
      <c r="C11">
        <v>2</v>
      </c>
      <c r="D11">
        <v>5</v>
      </c>
      <c r="E11">
        <v>5</v>
      </c>
      <c r="F11">
        <v>3</v>
      </c>
      <c r="G11">
        <v>4</v>
      </c>
      <c r="H11">
        <v>4</v>
      </c>
      <c r="I11">
        <v>4</v>
      </c>
      <c r="J11">
        <v>5</v>
      </c>
      <c r="K11">
        <v>1</v>
      </c>
      <c r="L11">
        <v>3</v>
      </c>
      <c r="M11">
        <v>4</v>
      </c>
      <c r="N11">
        <v>3</v>
      </c>
      <c r="O11">
        <v>4</v>
      </c>
      <c r="P11">
        <v>4</v>
      </c>
      <c r="Q11">
        <v>5</v>
      </c>
      <c r="R11" s="10">
        <f t="shared" si="3"/>
        <v>4</v>
      </c>
      <c r="S11" s="10">
        <f t="shared" si="0"/>
        <v>3.6666666666666665</v>
      </c>
      <c r="T11" s="10">
        <f t="shared" si="1"/>
        <v>3.6</v>
      </c>
      <c r="U11" s="10">
        <f t="shared" si="2"/>
        <v>4.333333333333333</v>
      </c>
    </row>
    <row r="12" spans="1:25" x14ac:dyDescent="0.3">
      <c r="A12" s="1" t="s">
        <v>77</v>
      </c>
      <c r="B12">
        <v>5</v>
      </c>
      <c r="C12">
        <v>2</v>
      </c>
      <c r="D12">
        <v>4</v>
      </c>
      <c r="E12">
        <v>4</v>
      </c>
      <c r="F12">
        <v>3</v>
      </c>
      <c r="G12">
        <v>4</v>
      </c>
      <c r="H12">
        <v>3</v>
      </c>
      <c r="I12">
        <v>5</v>
      </c>
      <c r="J12">
        <v>4</v>
      </c>
      <c r="K12">
        <v>2</v>
      </c>
      <c r="L12">
        <v>4</v>
      </c>
      <c r="M12">
        <v>5</v>
      </c>
      <c r="N12">
        <v>3</v>
      </c>
      <c r="O12">
        <v>3</v>
      </c>
      <c r="P12">
        <v>4</v>
      </c>
      <c r="Q12">
        <v>3</v>
      </c>
      <c r="R12" s="10">
        <f t="shared" si="3"/>
        <v>3.3333333333333335</v>
      </c>
      <c r="S12" s="10">
        <f t="shared" si="0"/>
        <v>3.3333333333333335</v>
      </c>
      <c r="T12" s="10">
        <f t="shared" si="1"/>
        <v>4</v>
      </c>
      <c r="U12" s="10">
        <f t="shared" si="2"/>
        <v>3.6666666666666665</v>
      </c>
    </row>
    <row r="13" spans="1:25" x14ac:dyDescent="0.3">
      <c r="A13" s="1" t="s">
        <v>78</v>
      </c>
      <c r="B13">
        <v>3</v>
      </c>
      <c r="C13">
        <v>1</v>
      </c>
      <c r="D13">
        <v>5</v>
      </c>
      <c r="E13">
        <v>5</v>
      </c>
      <c r="F13">
        <v>2</v>
      </c>
      <c r="G13">
        <v>4</v>
      </c>
      <c r="H13">
        <v>4</v>
      </c>
      <c r="I13">
        <v>4</v>
      </c>
      <c r="J13">
        <v>5</v>
      </c>
      <c r="K13">
        <v>2</v>
      </c>
      <c r="L13">
        <v>5</v>
      </c>
      <c r="M13">
        <v>5</v>
      </c>
      <c r="N13">
        <v>2</v>
      </c>
      <c r="O13">
        <v>4</v>
      </c>
      <c r="P13">
        <v>3</v>
      </c>
      <c r="Q13">
        <v>4</v>
      </c>
      <c r="R13" s="10">
        <f t="shared" si="3"/>
        <v>3.6666666666666665</v>
      </c>
      <c r="S13" s="10">
        <f t="shared" si="0"/>
        <v>3.3333333333333335</v>
      </c>
      <c r="T13" s="10">
        <f t="shared" si="1"/>
        <v>3.4</v>
      </c>
      <c r="U13" s="10">
        <f t="shared" si="2"/>
        <v>4.333333333333333</v>
      </c>
    </row>
    <row r="14" spans="1:25" x14ac:dyDescent="0.3">
      <c r="A14" s="1" t="s">
        <v>79</v>
      </c>
      <c r="B14">
        <v>4</v>
      </c>
      <c r="C14">
        <v>4</v>
      </c>
      <c r="D14">
        <v>4</v>
      </c>
      <c r="E14">
        <v>4</v>
      </c>
      <c r="F14">
        <v>4</v>
      </c>
      <c r="G14">
        <v>4</v>
      </c>
      <c r="H14">
        <v>4</v>
      </c>
      <c r="I14">
        <v>4</v>
      </c>
      <c r="J14">
        <v>4</v>
      </c>
      <c r="K14">
        <v>4</v>
      </c>
      <c r="L14">
        <v>4</v>
      </c>
      <c r="M14">
        <v>4</v>
      </c>
      <c r="N14">
        <v>4</v>
      </c>
      <c r="O14">
        <v>4</v>
      </c>
      <c r="P14">
        <v>4</v>
      </c>
      <c r="Q14">
        <v>4</v>
      </c>
      <c r="R14" s="10">
        <f t="shared" si="3"/>
        <v>4</v>
      </c>
      <c r="S14" s="10">
        <f t="shared" si="0"/>
        <v>4</v>
      </c>
      <c r="T14" s="10">
        <f t="shared" si="1"/>
        <v>4</v>
      </c>
      <c r="U14" s="10">
        <f t="shared" si="2"/>
        <v>4</v>
      </c>
    </row>
    <row r="15" spans="1:25" x14ac:dyDescent="0.3">
      <c r="A15" s="1" t="s">
        <v>80</v>
      </c>
      <c r="B15">
        <v>3</v>
      </c>
      <c r="C15">
        <v>5</v>
      </c>
      <c r="D15">
        <v>5</v>
      </c>
      <c r="E15">
        <v>4</v>
      </c>
      <c r="F15">
        <v>4</v>
      </c>
      <c r="G15">
        <v>4</v>
      </c>
      <c r="H15">
        <v>5</v>
      </c>
      <c r="I15">
        <v>5</v>
      </c>
      <c r="J15">
        <v>4</v>
      </c>
      <c r="K15">
        <v>5</v>
      </c>
      <c r="L15">
        <v>5</v>
      </c>
      <c r="M15">
        <v>4</v>
      </c>
      <c r="N15">
        <v>5</v>
      </c>
      <c r="O15">
        <v>4</v>
      </c>
      <c r="P15">
        <v>5</v>
      </c>
      <c r="Q15">
        <v>4</v>
      </c>
      <c r="R15" s="10">
        <f t="shared" si="3"/>
        <v>4.666666666666667</v>
      </c>
      <c r="S15" s="10">
        <f t="shared" si="0"/>
        <v>4.333333333333333</v>
      </c>
      <c r="T15" s="10">
        <f t="shared" si="1"/>
        <v>4.4000000000000004</v>
      </c>
      <c r="U15" s="10">
        <f t="shared" si="2"/>
        <v>4</v>
      </c>
    </row>
    <row r="16" spans="1:25" x14ac:dyDescent="0.3">
      <c r="A16" s="1" t="s">
        <v>81</v>
      </c>
      <c r="B16">
        <v>1</v>
      </c>
      <c r="C16">
        <v>3</v>
      </c>
      <c r="D16">
        <v>3</v>
      </c>
      <c r="E16">
        <v>4</v>
      </c>
      <c r="F16">
        <v>2</v>
      </c>
      <c r="G16">
        <v>3</v>
      </c>
      <c r="H16">
        <v>5</v>
      </c>
      <c r="I16">
        <v>3</v>
      </c>
      <c r="J16">
        <v>2</v>
      </c>
      <c r="K16">
        <v>3</v>
      </c>
      <c r="L16">
        <v>2</v>
      </c>
      <c r="M16">
        <v>2</v>
      </c>
      <c r="N16">
        <v>2</v>
      </c>
      <c r="O16">
        <v>2</v>
      </c>
      <c r="P16">
        <v>4</v>
      </c>
      <c r="Q16">
        <v>5</v>
      </c>
      <c r="R16" s="10">
        <f t="shared" si="3"/>
        <v>3.3333333333333335</v>
      </c>
      <c r="S16" s="10">
        <f t="shared" si="0"/>
        <v>3.3333333333333335</v>
      </c>
      <c r="T16" s="10">
        <f t="shared" si="1"/>
        <v>2.6</v>
      </c>
      <c r="U16" s="10">
        <f t="shared" si="2"/>
        <v>3</v>
      </c>
    </row>
    <row r="17" spans="1:21" x14ac:dyDescent="0.3">
      <c r="A17" s="1" t="s">
        <v>82</v>
      </c>
      <c r="B17">
        <v>5</v>
      </c>
      <c r="C17">
        <v>3</v>
      </c>
      <c r="D17">
        <v>5</v>
      </c>
      <c r="E17">
        <v>5</v>
      </c>
      <c r="F17">
        <v>4</v>
      </c>
      <c r="G17">
        <v>5</v>
      </c>
      <c r="H17">
        <v>3</v>
      </c>
      <c r="I17">
        <v>5</v>
      </c>
      <c r="J17">
        <v>1</v>
      </c>
      <c r="K17">
        <v>4</v>
      </c>
      <c r="L17">
        <v>4</v>
      </c>
      <c r="M17">
        <v>5</v>
      </c>
      <c r="N17">
        <v>5</v>
      </c>
      <c r="O17">
        <v>5</v>
      </c>
      <c r="P17">
        <v>3</v>
      </c>
      <c r="Q17">
        <v>4</v>
      </c>
      <c r="R17" s="10">
        <f t="shared" si="3"/>
        <v>4.333333333333333</v>
      </c>
      <c r="S17" s="10">
        <f t="shared" si="0"/>
        <v>4</v>
      </c>
      <c r="T17" s="10">
        <f t="shared" si="1"/>
        <v>3.6</v>
      </c>
      <c r="U17" s="10">
        <f t="shared" si="2"/>
        <v>4.666666666666667</v>
      </c>
    </row>
    <row r="18" spans="1:21" x14ac:dyDescent="0.3">
      <c r="A18" s="1" t="s">
        <v>83</v>
      </c>
      <c r="B18">
        <v>3</v>
      </c>
      <c r="C18">
        <v>3</v>
      </c>
      <c r="D18">
        <v>2</v>
      </c>
      <c r="E18">
        <v>5</v>
      </c>
      <c r="F18">
        <v>2</v>
      </c>
      <c r="G18">
        <v>2</v>
      </c>
      <c r="H18">
        <v>2</v>
      </c>
      <c r="I18">
        <v>3</v>
      </c>
      <c r="J18">
        <v>2</v>
      </c>
      <c r="K18">
        <v>4</v>
      </c>
      <c r="L18">
        <v>3</v>
      </c>
      <c r="M18">
        <v>2</v>
      </c>
      <c r="N18">
        <v>4</v>
      </c>
      <c r="O18">
        <v>2</v>
      </c>
      <c r="P18">
        <v>4</v>
      </c>
      <c r="Q18">
        <v>4</v>
      </c>
      <c r="R18" s="10">
        <f t="shared" si="3"/>
        <v>3.3333333333333335</v>
      </c>
      <c r="S18" s="10">
        <f t="shared" si="0"/>
        <v>2</v>
      </c>
      <c r="T18" s="10">
        <f t="shared" si="1"/>
        <v>3.2</v>
      </c>
      <c r="U18" s="10">
        <f t="shared" si="2"/>
        <v>2.6666666666666665</v>
      </c>
    </row>
    <row r="19" spans="1:21" x14ac:dyDescent="0.3">
      <c r="A19" s="1" t="s">
        <v>84</v>
      </c>
      <c r="B19">
        <v>3</v>
      </c>
      <c r="C19">
        <v>1</v>
      </c>
      <c r="D19">
        <v>3</v>
      </c>
      <c r="E19">
        <v>2</v>
      </c>
      <c r="F19">
        <v>3</v>
      </c>
      <c r="G19">
        <v>5</v>
      </c>
      <c r="H19">
        <v>5</v>
      </c>
      <c r="I19">
        <v>1</v>
      </c>
      <c r="J19">
        <v>5</v>
      </c>
      <c r="K19">
        <v>3</v>
      </c>
      <c r="L19">
        <v>4</v>
      </c>
      <c r="M19">
        <v>5</v>
      </c>
      <c r="N19">
        <v>1</v>
      </c>
      <c r="O19">
        <v>5</v>
      </c>
      <c r="P19">
        <v>2</v>
      </c>
      <c r="Q19">
        <v>1</v>
      </c>
      <c r="R19" s="10">
        <f t="shared" si="3"/>
        <v>2</v>
      </c>
      <c r="S19" s="10">
        <f t="shared" si="0"/>
        <v>4.333333333333333</v>
      </c>
      <c r="T19" s="10">
        <f t="shared" si="1"/>
        <v>2.8</v>
      </c>
      <c r="U19" s="10">
        <f t="shared" si="2"/>
        <v>3.6666666666666665</v>
      </c>
    </row>
    <row r="20" spans="1:21" x14ac:dyDescent="0.3">
      <c r="A20" s="1" t="s">
        <v>85</v>
      </c>
      <c r="B20">
        <v>3</v>
      </c>
      <c r="C20">
        <v>2</v>
      </c>
      <c r="D20">
        <v>2</v>
      </c>
      <c r="E20">
        <v>5</v>
      </c>
      <c r="F20">
        <v>5</v>
      </c>
      <c r="G20">
        <v>5</v>
      </c>
      <c r="H20">
        <v>2</v>
      </c>
      <c r="I20">
        <v>5</v>
      </c>
      <c r="J20">
        <v>2</v>
      </c>
      <c r="K20">
        <v>4</v>
      </c>
      <c r="L20">
        <v>1</v>
      </c>
      <c r="M20">
        <v>5</v>
      </c>
      <c r="N20">
        <v>3</v>
      </c>
      <c r="O20">
        <v>5</v>
      </c>
      <c r="P20">
        <v>2</v>
      </c>
      <c r="Q20">
        <v>5</v>
      </c>
      <c r="R20" s="10">
        <f t="shared" si="3"/>
        <v>3</v>
      </c>
      <c r="S20" s="10">
        <f t="shared" si="0"/>
        <v>4</v>
      </c>
      <c r="T20" s="10">
        <f t="shared" si="1"/>
        <v>3.2</v>
      </c>
      <c r="U20" s="10">
        <f t="shared" si="2"/>
        <v>5</v>
      </c>
    </row>
    <row r="21" spans="1:21" x14ac:dyDescent="0.3">
      <c r="A21" s="1" t="s">
        <v>86</v>
      </c>
      <c r="B21">
        <v>3</v>
      </c>
      <c r="C21">
        <v>3</v>
      </c>
      <c r="D21">
        <v>3</v>
      </c>
      <c r="E21">
        <v>4</v>
      </c>
      <c r="F21">
        <v>4</v>
      </c>
      <c r="G21">
        <v>4</v>
      </c>
      <c r="H21">
        <v>3</v>
      </c>
      <c r="I21">
        <v>3</v>
      </c>
      <c r="J21">
        <v>5</v>
      </c>
      <c r="K21">
        <v>5</v>
      </c>
      <c r="L21">
        <v>3</v>
      </c>
      <c r="M21">
        <v>3</v>
      </c>
      <c r="N21">
        <v>3</v>
      </c>
      <c r="O21">
        <v>5</v>
      </c>
      <c r="P21">
        <v>3</v>
      </c>
      <c r="Q21">
        <v>5</v>
      </c>
      <c r="R21" s="10">
        <f t="shared" si="3"/>
        <v>3.3333333333333335</v>
      </c>
      <c r="S21" s="10">
        <f t="shared" si="0"/>
        <v>3.6666666666666665</v>
      </c>
      <c r="T21" s="10">
        <f t="shared" si="1"/>
        <v>3.8</v>
      </c>
      <c r="U21" s="10">
        <f t="shared" si="2"/>
        <v>4.333333333333333</v>
      </c>
    </row>
    <row r="22" spans="1:21" x14ac:dyDescent="0.3">
      <c r="A22" s="1" t="s">
        <v>87</v>
      </c>
      <c r="B22">
        <v>3</v>
      </c>
      <c r="C22">
        <v>2</v>
      </c>
      <c r="D22">
        <v>3</v>
      </c>
      <c r="E22">
        <v>3</v>
      </c>
      <c r="F22">
        <v>3</v>
      </c>
      <c r="G22">
        <v>4</v>
      </c>
      <c r="H22">
        <v>4</v>
      </c>
      <c r="I22">
        <v>3</v>
      </c>
      <c r="J22">
        <v>2</v>
      </c>
      <c r="K22">
        <v>4</v>
      </c>
      <c r="L22">
        <v>3</v>
      </c>
      <c r="M22">
        <v>3</v>
      </c>
      <c r="N22">
        <v>4</v>
      </c>
      <c r="O22">
        <v>3</v>
      </c>
      <c r="P22">
        <v>2</v>
      </c>
      <c r="Q22">
        <v>2</v>
      </c>
      <c r="R22" s="10">
        <f t="shared" si="3"/>
        <v>2.6666666666666665</v>
      </c>
      <c r="S22" s="10">
        <f t="shared" si="0"/>
        <v>3.6666666666666665</v>
      </c>
      <c r="T22" s="10">
        <f t="shared" si="1"/>
        <v>2.8</v>
      </c>
      <c r="U22" s="10">
        <f t="shared" si="2"/>
        <v>2.6666666666666665</v>
      </c>
    </row>
    <row r="23" spans="1:21" x14ac:dyDescent="0.3">
      <c r="A23" s="1" t="s">
        <v>88</v>
      </c>
      <c r="B23">
        <v>3</v>
      </c>
      <c r="C23">
        <v>2</v>
      </c>
      <c r="D23">
        <v>3</v>
      </c>
      <c r="E23">
        <v>3</v>
      </c>
      <c r="F23">
        <v>2</v>
      </c>
      <c r="G23">
        <v>3</v>
      </c>
      <c r="H23">
        <v>3</v>
      </c>
      <c r="I23">
        <v>3</v>
      </c>
      <c r="J23">
        <v>2</v>
      </c>
      <c r="K23">
        <v>4</v>
      </c>
      <c r="L23">
        <v>3</v>
      </c>
      <c r="M23">
        <v>3</v>
      </c>
      <c r="N23">
        <v>3</v>
      </c>
      <c r="O23">
        <v>3</v>
      </c>
      <c r="P23">
        <v>3</v>
      </c>
      <c r="Q23">
        <v>4</v>
      </c>
      <c r="R23" s="10">
        <f t="shared" si="3"/>
        <v>2.6666666666666665</v>
      </c>
      <c r="S23" s="10">
        <f t="shared" si="0"/>
        <v>2.6666666666666665</v>
      </c>
      <c r="T23" s="10">
        <f t="shared" si="1"/>
        <v>3</v>
      </c>
      <c r="U23" s="10">
        <f t="shared" si="2"/>
        <v>3.3333333333333335</v>
      </c>
    </row>
    <row r="24" spans="1:21" x14ac:dyDescent="0.3">
      <c r="A24" s="1" t="s">
        <v>89</v>
      </c>
      <c r="B24">
        <v>3</v>
      </c>
      <c r="C24">
        <v>2</v>
      </c>
      <c r="D24">
        <v>3</v>
      </c>
      <c r="E24">
        <v>4</v>
      </c>
      <c r="F24">
        <v>2</v>
      </c>
      <c r="G24">
        <v>3</v>
      </c>
      <c r="H24">
        <v>3</v>
      </c>
      <c r="I24">
        <v>4</v>
      </c>
      <c r="J24">
        <v>3</v>
      </c>
      <c r="K24">
        <v>3</v>
      </c>
      <c r="L24">
        <v>3</v>
      </c>
      <c r="M24">
        <v>4</v>
      </c>
      <c r="N24">
        <v>3</v>
      </c>
      <c r="O24">
        <v>4</v>
      </c>
      <c r="P24">
        <v>5</v>
      </c>
      <c r="Q24">
        <v>3</v>
      </c>
      <c r="R24" s="10">
        <f t="shared" si="3"/>
        <v>3</v>
      </c>
      <c r="S24" s="10">
        <f t="shared" si="0"/>
        <v>2.6666666666666665</v>
      </c>
      <c r="T24" s="10">
        <f t="shared" si="1"/>
        <v>3.6</v>
      </c>
      <c r="U24" s="10">
        <f t="shared" si="2"/>
        <v>3.6666666666666665</v>
      </c>
    </row>
    <row r="25" spans="1:21" x14ac:dyDescent="0.3">
      <c r="A25" s="1" t="s">
        <v>90</v>
      </c>
      <c r="B25">
        <v>3</v>
      </c>
      <c r="C25">
        <v>1</v>
      </c>
      <c r="D25">
        <v>4</v>
      </c>
      <c r="E25">
        <v>3</v>
      </c>
      <c r="F25">
        <v>2</v>
      </c>
      <c r="G25">
        <v>4</v>
      </c>
      <c r="H25">
        <v>4</v>
      </c>
      <c r="I25">
        <v>4</v>
      </c>
      <c r="J25">
        <v>3</v>
      </c>
      <c r="K25">
        <v>3</v>
      </c>
      <c r="L25">
        <v>3</v>
      </c>
      <c r="M25">
        <v>5</v>
      </c>
      <c r="N25">
        <v>2</v>
      </c>
      <c r="O25">
        <v>4</v>
      </c>
      <c r="P25">
        <v>4</v>
      </c>
      <c r="Q25">
        <v>2</v>
      </c>
      <c r="R25" s="10">
        <f t="shared" si="3"/>
        <v>2.6666666666666665</v>
      </c>
      <c r="S25" s="10">
        <f t="shared" si="0"/>
        <v>3.3333333333333335</v>
      </c>
      <c r="T25" s="10">
        <f t="shared" si="1"/>
        <v>3.4</v>
      </c>
      <c r="U25" s="10">
        <f t="shared" si="2"/>
        <v>3.6666666666666665</v>
      </c>
    </row>
    <row r="26" spans="1:21" x14ac:dyDescent="0.3">
      <c r="A26" s="1" t="s">
        <v>91</v>
      </c>
      <c r="B26">
        <v>4</v>
      </c>
      <c r="C26">
        <v>2</v>
      </c>
      <c r="D26">
        <v>3</v>
      </c>
      <c r="E26">
        <v>3</v>
      </c>
      <c r="F26">
        <v>2</v>
      </c>
      <c r="G26">
        <v>3</v>
      </c>
      <c r="H26">
        <v>3</v>
      </c>
      <c r="I26">
        <v>3</v>
      </c>
      <c r="J26">
        <v>2</v>
      </c>
      <c r="K26">
        <v>4</v>
      </c>
      <c r="L26">
        <v>4</v>
      </c>
      <c r="M26">
        <v>4</v>
      </c>
      <c r="N26">
        <v>4</v>
      </c>
      <c r="O26">
        <v>3</v>
      </c>
      <c r="P26">
        <v>3</v>
      </c>
      <c r="Q26">
        <v>3</v>
      </c>
      <c r="R26" s="10">
        <f t="shared" si="3"/>
        <v>2.6666666666666665</v>
      </c>
      <c r="S26" s="10">
        <f t="shared" si="0"/>
        <v>2.6666666666666665</v>
      </c>
      <c r="T26" s="10">
        <f t="shared" si="1"/>
        <v>3.2</v>
      </c>
      <c r="U26" s="10">
        <f t="shared" si="2"/>
        <v>3.3333333333333335</v>
      </c>
    </row>
    <row r="27" spans="1:21" x14ac:dyDescent="0.3">
      <c r="A27" s="1" t="s">
        <v>92</v>
      </c>
      <c r="B27">
        <v>3</v>
      </c>
      <c r="C27">
        <v>5</v>
      </c>
      <c r="D27">
        <v>3</v>
      </c>
      <c r="E27">
        <v>3</v>
      </c>
      <c r="F27">
        <v>2</v>
      </c>
      <c r="G27">
        <v>3</v>
      </c>
      <c r="H27">
        <v>4</v>
      </c>
      <c r="I27">
        <v>3</v>
      </c>
      <c r="J27">
        <v>3</v>
      </c>
      <c r="K27">
        <v>4</v>
      </c>
      <c r="L27">
        <v>4</v>
      </c>
      <c r="M27">
        <v>5</v>
      </c>
      <c r="N27">
        <v>5</v>
      </c>
      <c r="O27">
        <v>4</v>
      </c>
      <c r="P27">
        <v>3</v>
      </c>
      <c r="Q27">
        <v>3</v>
      </c>
      <c r="R27" s="10">
        <f t="shared" si="3"/>
        <v>3.6666666666666665</v>
      </c>
      <c r="S27" s="10">
        <f t="shared" si="0"/>
        <v>3</v>
      </c>
      <c r="T27" s="10">
        <f t="shared" si="1"/>
        <v>3.2</v>
      </c>
      <c r="U27" s="10">
        <f t="shared" si="2"/>
        <v>4</v>
      </c>
    </row>
    <row r="28" spans="1:21" x14ac:dyDescent="0.3">
      <c r="A28" s="1" t="s">
        <v>93</v>
      </c>
      <c r="B28">
        <v>3</v>
      </c>
      <c r="C28">
        <v>3</v>
      </c>
      <c r="D28">
        <v>4</v>
      </c>
      <c r="E28">
        <v>2</v>
      </c>
      <c r="F28">
        <v>2</v>
      </c>
      <c r="G28">
        <v>4</v>
      </c>
      <c r="H28">
        <v>4</v>
      </c>
      <c r="I28">
        <v>3</v>
      </c>
      <c r="J28">
        <v>2</v>
      </c>
      <c r="K28">
        <v>2</v>
      </c>
      <c r="L28">
        <v>4</v>
      </c>
      <c r="M28">
        <v>5</v>
      </c>
      <c r="N28">
        <v>4</v>
      </c>
      <c r="O28">
        <v>4</v>
      </c>
      <c r="P28">
        <v>5</v>
      </c>
      <c r="Q28">
        <v>5</v>
      </c>
      <c r="R28" s="10">
        <f t="shared" si="3"/>
        <v>3</v>
      </c>
      <c r="S28" s="10">
        <f t="shared" si="0"/>
        <v>3.3333333333333335</v>
      </c>
      <c r="T28" s="10">
        <f t="shared" si="1"/>
        <v>3</v>
      </c>
      <c r="U28" s="10">
        <f t="shared" si="2"/>
        <v>4.666666666666667</v>
      </c>
    </row>
    <row r="29" spans="1:21" x14ac:dyDescent="0.3">
      <c r="A29" s="1" t="s">
        <v>94</v>
      </c>
      <c r="B29">
        <v>4</v>
      </c>
      <c r="C29">
        <v>2</v>
      </c>
      <c r="D29">
        <v>4</v>
      </c>
      <c r="E29">
        <v>3</v>
      </c>
      <c r="F29">
        <v>2</v>
      </c>
      <c r="G29">
        <v>3</v>
      </c>
      <c r="H29">
        <v>3</v>
      </c>
      <c r="I29">
        <v>3</v>
      </c>
      <c r="J29">
        <v>3</v>
      </c>
      <c r="K29">
        <v>3</v>
      </c>
      <c r="L29">
        <v>3</v>
      </c>
      <c r="M29">
        <v>4</v>
      </c>
      <c r="N29">
        <v>4</v>
      </c>
      <c r="O29">
        <v>3</v>
      </c>
      <c r="P29">
        <v>4</v>
      </c>
      <c r="Q29">
        <v>4</v>
      </c>
      <c r="R29" s="10">
        <f t="shared" si="3"/>
        <v>3</v>
      </c>
      <c r="S29" s="10">
        <f t="shared" si="0"/>
        <v>2.6666666666666665</v>
      </c>
      <c r="T29" s="10">
        <f t="shared" si="1"/>
        <v>3.4</v>
      </c>
      <c r="U29" s="10">
        <f t="shared" si="2"/>
        <v>3.6666666666666665</v>
      </c>
    </row>
    <row r="30" spans="1:21" x14ac:dyDescent="0.3">
      <c r="A30" s="1" t="s">
        <v>95</v>
      </c>
      <c r="B30">
        <v>3</v>
      </c>
      <c r="C30">
        <v>2</v>
      </c>
      <c r="D30">
        <v>4</v>
      </c>
      <c r="E30">
        <v>3</v>
      </c>
      <c r="F30">
        <v>2</v>
      </c>
      <c r="G30">
        <v>4</v>
      </c>
      <c r="H30">
        <v>4</v>
      </c>
      <c r="I30">
        <v>3</v>
      </c>
      <c r="J30">
        <v>4</v>
      </c>
      <c r="K30">
        <v>3</v>
      </c>
      <c r="L30">
        <v>4</v>
      </c>
      <c r="M30">
        <v>3</v>
      </c>
      <c r="N30">
        <v>3</v>
      </c>
      <c r="O30">
        <v>3</v>
      </c>
      <c r="P30">
        <v>4</v>
      </c>
      <c r="Q30">
        <v>3</v>
      </c>
      <c r="R30" s="10">
        <f t="shared" si="3"/>
        <v>3</v>
      </c>
      <c r="S30" s="10">
        <f t="shared" si="0"/>
        <v>3.3333333333333335</v>
      </c>
      <c r="T30" s="10">
        <f t="shared" si="1"/>
        <v>3.4</v>
      </c>
      <c r="U30" s="10">
        <f t="shared" si="2"/>
        <v>3</v>
      </c>
    </row>
    <row r="31" spans="1:21" x14ac:dyDescent="0.3">
      <c r="A31" s="1" t="s">
        <v>96</v>
      </c>
      <c r="B31">
        <v>5</v>
      </c>
      <c r="C31">
        <v>3</v>
      </c>
      <c r="D31">
        <v>3</v>
      </c>
      <c r="E31">
        <v>1</v>
      </c>
      <c r="F31">
        <v>2</v>
      </c>
      <c r="G31">
        <v>4</v>
      </c>
      <c r="H31">
        <v>4</v>
      </c>
      <c r="I31">
        <v>4</v>
      </c>
      <c r="J31">
        <v>3</v>
      </c>
      <c r="K31">
        <v>4</v>
      </c>
      <c r="L31">
        <v>3</v>
      </c>
      <c r="M31">
        <v>4</v>
      </c>
      <c r="N31">
        <v>3</v>
      </c>
      <c r="O31">
        <v>3</v>
      </c>
      <c r="P31">
        <v>4</v>
      </c>
      <c r="Q31">
        <v>4</v>
      </c>
      <c r="R31" s="10">
        <f t="shared" si="3"/>
        <v>2.3333333333333335</v>
      </c>
      <c r="S31" s="10">
        <f t="shared" si="0"/>
        <v>3.3333333333333335</v>
      </c>
      <c r="T31" s="10">
        <f t="shared" si="1"/>
        <v>4</v>
      </c>
      <c r="U31" s="10">
        <f t="shared" si="2"/>
        <v>3.6666666666666665</v>
      </c>
    </row>
    <row r="32" spans="1:21" x14ac:dyDescent="0.3">
      <c r="A32" s="1" t="s">
        <v>97</v>
      </c>
      <c r="B32">
        <v>1</v>
      </c>
      <c r="C32">
        <v>3</v>
      </c>
      <c r="D32">
        <v>3</v>
      </c>
      <c r="E32">
        <v>4</v>
      </c>
      <c r="F32">
        <v>3</v>
      </c>
      <c r="G32">
        <v>5</v>
      </c>
      <c r="H32">
        <v>4</v>
      </c>
      <c r="I32">
        <v>3</v>
      </c>
      <c r="J32">
        <v>4</v>
      </c>
      <c r="K32">
        <v>2</v>
      </c>
      <c r="L32">
        <v>5</v>
      </c>
      <c r="M32">
        <v>2</v>
      </c>
      <c r="N32">
        <v>3</v>
      </c>
      <c r="O32">
        <v>4</v>
      </c>
      <c r="P32">
        <v>5</v>
      </c>
      <c r="Q32">
        <v>4</v>
      </c>
      <c r="R32" s="10">
        <f t="shared" si="3"/>
        <v>3.3333333333333335</v>
      </c>
      <c r="S32" s="10">
        <f t="shared" si="0"/>
        <v>4</v>
      </c>
      <c r="T32" s="10">
        <f t="shared" si="1"/>
        <v>3</v>
      </c>
      <c r="U32" s="10">
        <f t="shared" si="2"/>
        <v>3.3333333333333335</v>
      </c>
    </row>
    <row r="33" spans="1:21" x14ac:dyDescent="0.3">
      <c r="A33" s="1" t="s">
        <v>98</v>
      </c>
      <c r="B33">
        <v>1</v>
      </c>
      <c r="C33">
        <v>3</v>
      </c>
      <c r="D33">
        <v>3</v>
      </c>
      <c r="E33">
        <v>4</v>
      </c>
      <c r="F33">
        <v>2</v>
      </c>
      <c r="G33">
        <v>3</v>
      </c>
      <c r="H33">
        <v>3</v>
      </c>
      <c r="I33">
        <v>5</v>
      </c>
      <c r="J33">
        <v>4</v>
      </c>
      <c r="K33">
        <v>2</v>
      </c>
      <c r="L33">
        <v>2</v>
      </c>
      <c r="M33">
        <v>5</v>
      </c>
      <c r="N33">
        <v>3</v>
      </c>
      <c r="O33">
        <v>3</v>
      </c>
      <c r="P33">
        <v>3</v>
      </c>
      <c r="Q33">
        <v>2</v>
      </c>
      <c r="R33" s="10">
        <f t="shared" si="3"/>
        <v>3.3333333333333335</v>
      </c>
      <c r="S33" s="10">
        <f t="shared" si="0"/>
        <v>2.6666666666666665</v>
      </c>
      <c r="T33" s="10">
        <f t="shared" si="1"/>
        <v>3</v>
      </c>
      <c r="U33" s="10">
        <f t="shared" si="2"/>
        <v>3.3333333333333335</v>
      </c>
    </row>
    <row r="34" spans="1:21" x14ac:dyDescent="0.3">
      <c r="A34" s="1" t="s">
        <v>99</v>
      </c>
      <c r="B34">
        <v>1</v>
      </c>
      <c r="C34">
        <v>2</v>
      </c>
      <c r="D34">
        <v>4</v>
      </c>
      <c r="E34">
        <v>4</v>
      </c>
      <c r="F34">
        <v>3</v>
      </c>
      <c r="G34">
        <v>5</v>
      </c>
      <c r="H34">
        <v>5</v>
      </c>
      <c r="I34">
        <v>3</v>
      </c>
      <c r="J34">
        <v>4</v>
      </c>
      <c r="K34">
        <v>1</v>
      </c>
      <c r="L34">
        <v>4</v>
      </c>
      <c r="M34">
        <v>2</v>
      </c>
      <c r="N34">
        <v>4</v>
      </c>
      <c r="O34">
        <v>5</v>
      </c>
      <c r="P34">
        <v>4</v>
      </c>
      <c r="Q34">
        <v>5</v>
      </c>
      <c r="R34" s="10">
        <f t="shared" si="3"/>
        <v>3.3333333333333335</v>
      </c>
      <c r="S34" s="10">
        <f t="shared" si="0"/>
        <v>4.333333333333333</v>
      </c>
      <c r="T34" s="10">
        <f t="shared" si="1"/>
        <v>2.6</v>
      </c>
      <c r="U34" s="10">
        <f t="shared" si="2"/>
        <v>4</v>
      </c>
    </row>
    <row r="35" spans="1:21" x14ac:dyDescent="0.3">
      <c r="A35" s="1" t="s">
        <v>100</v>
      </c>
      <c r="B35">
        <v>3</v>
      </c>
      <c r="C35">
        <v>3</v>
      </c>
      <c r="D35">
        <v>3</v>
      </c>
      <c r="E35">
        <v>4</v>
      </c>
      <c r="F35">
        <v>3</v>
      </c>
      <c r="G35">
        <v>4</v>
      </c>
      <c r="H35">
        <v>4</v>
      </c>
      <c r="I35">
        <v>3</v>
      </c>
      <c r="J35">
        <v>3</v>
      </c>
      <c r="K35">
        <v>2</v>
      </c>
      <c r="L35">
        <v>3</v>
      </c>
      <c r="M35">
        <v>5</v>
      </c>
      <c r="N35">
        <v>4</v>
      </c>
      <c r="O35">
        <v>4</v>
      </c>
      <c r="P35">
        <v>3</v>
      </c>
      <c r="Q35">
        <v>5</v>
      </c>
      <c r="R35" s="10">
        <f t="shared" si="3"/>
        <v>3.3333333333333335</v>
      </c>
      <c r="S35" s="10">
        <f t="shared" si="0"/>
        <v>3.6666666666666665</v>
      </c>
      <c r="T35" s="10">
        <f t="shared" si="1"/>
        <v>2.8</v>
      </c>
      <c r="U35" s="10">
        <f t="shared" si="2"/>
        <v>4.666666666666667</v>
      </c>
    </row>
    <row r="36" spans="1:21" x14ac:dyDescent="0.3">
      <c r="A36" s="1" t="s">
        <v>101</v>
      </c>
      <c r="B36">
        <v>2</v>
      </c>
      <c r="C36">
        <v>3</v>
      </c>
      <c r="D36">
        <v>3</v>
      </c>
      <c r="E36">
        <v>4</v>
      </c>
      <c r="F36">
        <v>4</v>
      </c>
      <c r="G36">
        <v>3</v>
      </c>
      <c r="H36">
        <v>4</v>
      </c>
      <c r="I36">
        <v>3</v>
      </c>
      <c r="J36">
        <v>2</v>
      </c>
      <c r="K36">
        <v>3</v>
      </c>
      <c r="L36">
        <v>4</v>
      </c>
      <c r="M36">
        <v>5</v>
      </c>
      <c r="N36">
        <v>4</v>
      </c>
      <c r="O36">
        <v>4</v>
      </c>
      <c r="P36">
        <v>3</v>
      </c>
      <c r="Q36">
        <v>4</v>
      </c>
      <c r="R36" s="10">
        <f t="shared" si="3"/>
        <v>3.3333333333333335</v>
      </c>
      <c r="S36" s="10">
        <f t="shared" si="0"/>
        <v>3.6666666666666665</v>
      </c>
      <c r="T36" s="10">
        <f t="shared" si="1"/>
        <v>2.6</v>
      </c>
      <c r="U36" s="10">
        <f t="shared" si="2"/>
        <v>4.333333333333333</v>
      </c>
    </row>
    <row r="37" spans="1:21" x14ac:dyDescent="0.3">
      <c r="A37" s="1" t="s">
        <v>102</v>
      </c>
      <c r="B37">
        <v>1</v>
      </c>
      <c r="C37">
        <v>3</v>
      </c>
      <c r="D37">
        <v>3</v>
      </c>
      <c r="E37">
        <v>4</v>
      </c>
      <c r="F37">
        <v>2</v>
      </c>
      <c r="G37">
        <v>4</v>
      </c>
      <c r="H37">
        <v>4</v>
      </c>
      <c r="I37">
        <v>4</v>
      </c>
      <c r="J37">
        <v>2</v>
      </c>
      <c r="K37">
        <v>1</v>
      </c>
      <c r="L37">
        <v>1</v>
      </c>
      <c r="M37">
        <v>3</v>
      </c>
      <c r="N37">
        <v>3</v>
      </c>
      <c r="O37">
        <v>3</v>
      </c>
      <c r="P37">
        <v>5</v>
      </c>
      <c r="Q37">
        <v>5</v>
      </c>
      <c r="R37" s="10">
        <f t="shared" si="3"/>
        <v>3.3333333333333335</v>
      </c>
      <c r="S37" s="10">
        <f t="shared" si="0"/>
        <v>3.3333333333333335</v>
      </c>
      <c r="T37" s="10">
        <f t="shared" si="1"/>
        <v>2.6</v>
      </c>
      <c r="U37" s="10">
        <f t="shared" si="2"/>
        <v>3.6666666666666665</v>
      </c>
    </row>
    <row r="38" spans="1:21" x14ac:dyDescent="0.3">
      <c r="A38" s="1" t="s">
        <v>103</v>
      </c>
      <c r="B38">
        <v>2</v>
      </c>
      <c r="C38">
        <v>2</v>
      </c>
      <c r="D38">
        <v>4</v>
      </c>
      <c r="E38">
        <v>4</v>
      </c>
      <c r="F38">
        <v>2</v>
      </c>
      <c r="G38">
        <v>4</v>
      </c>
      <c r="H38">
        <v>5</v>
      </c>
      <c r="I38">
        <v>4</v>
      </c>
      <c r="J38">
        <v>3</v>
      </c>
      <c r="K38">
        <v>2</v>
      </c>
      <c r="L38">
        <v>3</v>
      </c>
      <c r="M38">
        <v>3</v>
      </c>
      <c r="N38">
        <v>2</v>
      </c>
      <c r="O38">
        <v>5</v>
      </c>
      <c r="P38">
        <v>3</v>
      </c>
      <c r="Q38">
        <v>4</v>
      </c>
      <c r="R38" s="10">
        <f t="shared" si="3"/>
        <v>3.3333333333333335</v>
      </c>
      <c r="S38" s="10">
        <f t="shared" si="0"/>
        <v>3.6666666666666665</v>
      </c>
      <c r="T38" s="10">
        <f t="shared" si="1"/>
        <v>2.8</v>
      </c>
      <c r="U38" s="10">
        <f t="shared" si="2"/>
        <v>4</v>
      </c>
    </row>
    <row r="39" spans="1:21" x14ac:dyDescent="0.3">
      <c r="A39" s="1" t="s">
        <v>104</v>
      </c>
      <c r="B39">
        <v>3</v>
      </c>
      <c r="C39">
        <v>3</v>
      </c>
      <c r="D39">
        <v>3</v>
      </c>
      <c r="E39">
        <v>3</v>
      </c>
      <c r="F39">
        <v>2</v>
      </c>
      <c r="G39">
        <v>5</v>
      </c>
      <c r="H39">
        <v>4</v>
      </c>
      <c r="I39">
        <v>3</v>
      </c>
      <c r="J39">
        <v>4</v>
      </c>
      <c r="K39">
        <v>2</v>
      </c>
      <c r="L39">
        <v>3</v>
      </c>
      <c r="M39">
        <v>3</v>
      </c>
      <c r="N39">
        <v>3</v>
      </c>
      <c r="O39">
        <v>3</v>
      </c>
      <c r="P39">
        <v>4</v>
      </c>
      <c r="Q39">
        <v>5</v>
      </c>
      <c r="R39" s="10">
        <f t="shared" si="3"/>
        <v>3</v>
      </c>
      <c r="S39" s="10">
        <f t="shared" si="0"/>
        <v>3.6666666666666665</v>
      </c>
      <c r="T39" s="10">
        <f t="shared" si="1"/>
        <v>3.2</v>
      </c>
      <c r="U39" s="10">
        <f t="shared" si="2"/>
        <v>3.6666666666666665</v>
      </c>
    </row>
    <row r="40" spans="1:21" x14ac:dyDescent="0.3">
      <c r="A40" s="1" t="s">
        <v>105</v>
      </c>
      <c r="B40">
        <v>2</v>
      </c>
      <c r="C40">
        <v>3</v>
      </c>
      <c r="D40">
        <v>4</v>
      </c>
      <c r="E40">
        <v>4</v>
      </c>
      <c r="F40">
        <v>2</v>
      </c>
      <c r="G40">
        <v>4</v>
      </c>
      <c r="H40">
        <v>5</v>
      </c>
      <c r="I40">
        <v>3</v>
      </c>
      <c r="J40">
        <v>4</v>
      </c>
      <c r="K40">
        <v>4</v>
      </c>
      <c r="L40">
        <v>3</v>
      </c>
      <c r="M40">
        <v>4</v>
      </c>
      <c r="N40">
        <v>3</v>
      </c>
      <c r="O40">
        <v>4</v>
      </c>
      <c r="P40">
        <v>5</v>
      </c>
      <c r="Q40">
        <v>4</v>
      </c>
      <c r="R40" s="10">
        <f t="shared" si="3"/>
        <v>3.6666666666666665</v>
      </c>
      <c r="S40" s="10">
        <f t="shared" si="0"/>
        <v>3.6666666666666665</v>
      </c>
      <c r="T40" s="10">
        <f t="shared" si="1"/>
        <v>3.6</v>
      </c>
      <c r="U40" s="10">
        <f t="shared" si="2"/>
        <v>4</v>
      </c>
    </row>
    <row r="41" spans="1:21" x14ac:dyDescent="0.3">
      <c r="A41" s="1" t="s">
        <v>106</v>
      </c>
      <c r="B41">
        <v>3</v>
      </c>
      <c r="C41">
        <v>4</v>
      </c>
      <c r="D41">
        <v>3</v>
      </c>
      <c r="E41">
        <v>4</v>
      </c>
      <c r="F41">
        <v>2</v>
      </c>
      <c r="G41">
        <v>4</v>
      </c>
      <c r="H41">
        <v>4</v>
      </c>
      <c r="I41">
        <v>3</v>
      </c>
      <c r="J41">
        <v>5</v>
      </c>
      <c r="K41">
        <v>5</v>
      </c>
      <c r="L41">
        <v>3</v>
      </c>
      <c r="M41">
        <v>5</v>
      </c>
      <c r="N41">
        <v>4</v>
      </c>
      <c r="O41">
        <v>4</v>
      </c>
      <c r="P41">
        <v>4</v>
      </c>
      <c r="Q41">
        <v>5</v>
      </c>
      <c r="R41" s="10">
        <f t="shared" si="3"/>
        <v>3.6666666666666665</v>
      </c>
      <c r="S41" s="10">
        <f t="shared" si="0"/>
        <v>3.3333333333333335</v>
      </c>
      <c r="T41" s="10">
        <f t="shared" si="1"/>
        <v>4</v>
      </c>
      <c r="U41" s="10">
        <f t="shared" si="2"/>
        <v>4.666666666666667</v>
      </c>
    </row>
    <row r="42" spans="1:21" x14ac:dyDescent="0.3">
      <c r="A42" s="1" t="s">
        <v>107</v>
      </c>
      <c r="B42">
        <v>1</v>
      </c>
      <c r="C42">
        <v>2</v>
      </c>
      <c r="D42">
        <v>2</v>
      </c>
      <c r="E42">
        <v>4</v>
      </c>
      <c r="F42">
        <v>1</v>
      </c>
      <c r="G42">
        <v>4</v>
      </c>
      <c r="H42">
        <v>3</v>
      </c>
      <c r="I42">
        <v>3</v>
      </c>
      <c r="J42">
        <v>4</v>
      </c>
      <c r="K42">
        <v>2</v>
      </c>
      <c r="L42">
        <v>3</v>
      </c>
      <c r="M42">
        <v>4</v>
      </c>
      <c r="N42">
        <v>4</v>
      </c>
      <c r="O42">
        <v>3</v>
      </c>
      <c r="P42">
        <v>4</v>
      </c>
      <c r="Q42">
        <v>3</v>
      </c>
      <c r="R42" s="10">
        <f t="shared" si="3"/>
        <v>2.6666666666666665</v>
      </c>
      <c r="S42" s="10">
        <f t="shared" si="0"/>
        <v>2.6666666666666665</v>
      </c>
      <c r="T42" s="10">
        <f t="shared" si="1"/>
        <v>2.8</v>
      </c>
      <c r="U42" s="10">
        <f t="shared" si="2"/>
        <v>3.3333333333333335</v>
      </c>
    </row>
    <row r="43" spans="1:21" x14ac:dyDescent="0.3">
      <c r="A43" s="1" t="s">
        <v>108</v>
      </c>
      <c r="B43">
        <v>2</v>
      </c>
      <c r="C43">
        <v>2</v>
      </c>
      <c r="D43">
        <v>3</v>
      </c>
      <c r="E43">
        <v>5</v>
      </c>
      <c r="F43">
        <v>2</v>
      </c>
      <c r="G43">
        <v>4</v>
      </c>
      <c r="H43">
        <v>4</v>
      </c>
      <c r="I43">
        <v>3</v>
      </c>
      <c r="J43">
        <v>5</v>
      </c>
      <c r="K43">
        <v>2</v>
      </c>
      <c r="L43">
        <v>4</v>
      </c>
      <c r="M43">
        <v>5</v>
      </c>
      <c r="N43">
        <v>4</v>
      </c>
      <c r="O43">
        <v>4</v>
      </c>
      <c r="P43">
        <v>3</v>
      </c>
      <c r="Q43">
        <v>4</v>
      </c>
      <c r="R43" s="10">
        <f t="shared" si="3"/>
        <v>3.3333333333333335</v>
      </c>
      <c r="S43" s="10">
        <f t="shared" si="0"/>
        <v>3.3333333333333335</v>
      </c>
      <c r="T43" s="10">
        <f t="shared" si="1"/>
        <v>3</v>
      </c>
      <c r="U43" s="10">
        <f t="shared" si="2"/>
        <v>4.333333333333333</v>
      </c>
    </row>
    <row r="44" spans="1:21" x14ac:dyDescent="0.3">
      <c r="A44" s="1" t="s">
        <v>109</v>
      </c>
      <c r="B44">
        <v>4</v>
      </c>
      <c r="C44">
        <v>2</v>
      </c>
      <c r="D44">
        <v>4</v>
      </c>
      <c r="E44">
        <v>3</v>
      </c>
      <c r="F44">
        <v>3</v>
      </c>
      <c r="G44">
        <v>4</v>
      </c>
      <c r="H44">
        <v>4</v>
      </c>
      <c r="I44">
        <v>4</v>
      </c>
      <c r="J44">
        <v>4</v>
      </c>
      <c r="K44">
        <v>1</v>
      </c>
      <c r="L44">
        <v>4</v>
      </c>
      <c r="M44">
        <v>5</v>
      </c>
      <c r="N44">
        <v>3</v>
      </c>
      <c r="O44">
        <v>4</v>
      </c>
      <c r="P44">
        <v>4</v>
      </c>
      <c r="Q44">
        <v>4</v>
      </c>
      <c r="R44" s="10">
        <f t="shared" si="3"/>
        <v>3</v>
      </c>
      <c r="S44" s="10">
        <f t="shared" si="0"/>
        <v>3.6666666666666665</v>
      </c>
      <c r="T44" s="10">
        <f t="shared" si="1"/>
        <v>3.4</v>
      </c>
      <c r="U44" s="10">
        <f t="shared" si="2"/>
        <v>4.333333333333333</v>
      </c>
    </row>
    <row r="45" spans="1:21" x14ac:dyDescent="0.3">
      <c r="A45" s="1" t="s">
        <v>110</v>
      </c>
      <c r="B45">
        <v>3</v>
      </c>
      <c r="C45">
        <v>3</v>
      </c>
      <c r="D45">
        <v>3</v>
      </c>
      <c r="E45">
        <v>4</v>
      </c>
      <c r="F45">
        <v>3</v>
      </c>
      <c r="G45">
        <v>4</v>
      </c>
      <c r="H45">
        <v>5</v>
      </c>
      <c r="I45">
        <v>3</v>
      </c>
      <c r="J45">
        <v>4</v>
      </c>
      <c r="K45">
        <v>2</v>
      </c>
      <c r="L45">
        <v>4</v>
      </c>
      <c r="M45">
        <v>4</v>
      </c>
      <c r="N45">
        <v>2</v>
      </c>
      <c r="O45">
        <v>4</v>
      </c>
      <c r="P45">
        <v>5</v>
      </c>
      <c r="Q45">
        <v>4</v>
      </c>
      <c r="R45" s="10">
        <f t="shared" si="3"/>
        <v>3.3333333333333335</v>
      </c>
      <c r="S45" s="10">
        <f t="shared" si="0"/>
        <v>4</v>
      </c>
      <c r="T45" s="10">
        <f t="shared" si="1"/>
        <v>3.4</v>
      </c>
      <c r="U45" s="10">
        <f t="shared" si="2"/>
        <v>4</v>
      </c>
    </row>
    <row r="46" spans="1:21" x14ac:dyDescent="0.3">
      <c r="A46" s="1" t="s">
        <v>111</v>
      </c>
      <c r="B46">
        <v>2</v>
      </c>
      <c r="C46">
        <v>2</v>
      </c>
      <c r="D46">
        <v>3</v>
      </c>
      <c r="E46">
        <v>3</v>
      </c>
      <c r="F46">
        <v>3</v>
      </c>
      <c r="G46">
        <v>3</v>
      </c>
      <c r="H46">
        <v>5</v>
      </c>
      <c r="I46">
        <v>3</v>
      </c>
      <c r="J46">
        <v>2</v>
      </c>
      <c r="K46">
        <v>3</v>
      </c>
      <c r="L46">
        <v>3</v>
      </c>
      <c r="M46">
        <v>3</v>
      </c>
      <c r="N46">
        <v>3</v>
      </c>
      <c r="O46">
        <v>2</v>
      </c>
      <c r="P46">
        <v>4</v>
      </c>
      <c r="Q46">
        <v>5</v>
      </c>
      <c r="R46" s="10">
        <f t="shared" si="3"/>
        <v>2.6666666666666665</v>
      </c>
      <c r="S46" s="10">
        <f t="shared" si="0"/>
        <v>3.6666666666666665</v>
      </c>
      <c r="T46" s="10">
        <f t="shared" si="1"/>
        <v>2.8</v>
      </c>
      <c r="U46" s="10">
        <f t="shared" si="2"/>
        <v>3.3333333333333335</v>
      </c>
    </row>
    <row r="47" spans="1:21" x14ac:dyDescent="0.3">
      <c r="A47" s="1" t="s">
        <v>112</v>
      </c>
      <c r="B47">
        <v>3</v>
      </c>
      <c r="C47">
        <v>3</v>
      </c>
      <c r="D47">
        <v>3</v>
      </c>
      <c r="E47">
        <v>4</v>
      </c>
      <c r="F47">
        <v>3</v>
      </c>
      <c r="G47">
        <v>5</v>
      </c>
      <c r="H47">
        <v>3</v>
      </c>
      <c r="I47">
        <v>3</v>
      </c>
      <c r="J47">
        <v>1</v>
      </c>
      <c r="K47">
        <v>1</v>
      </c>
      <c r="L47">
        <v>4</v>
      </c>
      <c r="M47">
        <v>4</v>
      </c>
      <c r="N47">
        <v>3</v>
      </c>
      <c r="O47">
        <v>5</v>
      </c>
      <c r="P47">
        <v>3</v>
      </c>
      <c r="Q47">
        <v>4</v>
      </c>
      <c r="R47" s="10">
        <f t="shared" si="3"/>
        <v>3.3333333333333335</v>
      </c>
      <c r="S47" s="10">
        <f t="shared" si="0"/>
        <v>3.6666666666666665</v>
      </c>
      <c r="T47" s="10">
        <f t="shared" si="1"/>
        <v>2.2000000000000002</v>
      </c>
      <c r="U47" s="10">
        <f t="shared" si="2"/>
        <v>4.333333333333333</v>
      </c>
    </row>
    <row r="48" spans="1:21" x14ac:dyDescent="0.3">
      <c r="A48" s="1" t="s">
        <v>113</v>
      </c>
      <c r="B48">
        <v>2</v>
      </c>
      <c r="C48">
        <v>3</v>
      </c>
      <c r="D48">
        <v>4</v>
      </c>
      <c r="E48">
        <v>4</v>
      </c>
      <c r="F48">
        <v>3</v>
      </c>
      <c r="G48">
        <v>2</v>
      </c>
      <c r="H48">
        <v>4</v>
      </c>
      <c r="I48">
        <v>2</v>
      </c>
      <c r="J48">
        <v>2</v>
      </c>
      <c r="K48">
        <v>2</v>
      </c>
      <c r="L48">
        <v>3</v>
      </c>
      <c r="M48">
        <v>2</v>
      </c>
      <c r="N48">
        <v>4</v>
      </c>
      <c r="O48">
        <v>2</v>
      </c>
      <c r="P48">
        <v>4</v>
      </c>
      <c r="Q48">
        <v>4</v>
      </c>
      <c r="R48" s="10">
        <f t="shared" si="3"/>
        <v>3.6666666666666665</v>
      </c>
      <c r="S48" s="10">
        <f t="shared" si="0"/>
        <v>3</v>
      </c>
      <c r="T48" s="10">
        <f t="shared" si="1"/>
        <v>2.4</v>
      </c>
      <c r="U48" s="10">
        <f t="shared" si="2"/>
        <v>2.6666666666666665</v>
      </c>
    </row>
    <row r="49" spans="1:21" x14ac:dyDescent="0.3">
      <c r="A49" s="1" t="s">
        <v>114</v>
      </c>
      <c r="B49">
        <v>2</v>
      </c>
      <c r="C49">
        <v>2</v>
      </c>
      <c r="D49">
        <v>3</v>
      </c>
      <c r="E49">
        <v>4</v>
      </c>
      <c r="F49">
        <v>3</v>
      </c>
      <c r="G49">
        <v>5</v>
      </c>
      <c r="H49">
        <v>3</v>
      </c>
      <c r="I49">
        <v>3</v>
      </c>
      <c r="J49">
        <v>5</v>
      </c>
      <c r="K49">
        <v>2</v>
      </c>
      <c r="L49">
        <v>5</v>
      </c>
      <c r="M49">
        <v>5</v>
      </c>
      <c r="N49">
        <v>4</v>
      </c>
      <c r="O49">
        <v>5</v>
      </c>
      <c r="P49">
        <v>2</v>
      </c>
      <c r="Q49">
        <v>1</v>
      </c>
      <c r="R49" s="10">
        <f t="shared" si="3"/>
        <v>3</v>
      </c>
      <c r="S49" s="10">
        <f t="shared" si="0"/>
        <v>3.6666666666666665</v>
      </c>
      <c r="T49" s="10">
        <f t="shared" si="1"/>
        <v>2.8</v>
      </c>
      <c r="U49" s="10">
        <f t="shared" si="2"/>
        <v>3.6666666666666665</v>
      </c>
    </row>
    <row r="50" spans="1:21" x14ac:dyDescent="0.3">
      <c r="A50" s="1" t="s">
        <v>115</v>
      </c>
      <c r="B50">
        <v>3</v>
      </c>
      <c r="C50">
        <v>2</v>
      </c>
      <c r="D50">
        <v>3</v>
      </c>
      <c r="E50">
        <v>3</v>
      </c>
      <c r="F50">
        <v>3</v>
      </c>
      <c r="G50">
        <v>3</v>
      </c>
      <c r="H50">
        <v>5</v>
      </c>
      <c r="I50">
        <v>3</v>
      </c>
      <c r="J50">
        <v>2</v>
      </c>
      <c r="K50">
        <v>4</v>
      </c>
      <c r="L50">
        <v>2</v>
      </c>
      <c r="M50">
        <v>2</v>
      </c>
      <c r="N50">
        <v>4</v>
      </c>
      <c r="O50">
        <v>5</v>
      </c>
      <c r="P50">
        <v>2</v>
      </c>
      <c r="Q50">
        <v>5</v>
      </c>
      <c r="R50" s="10">
        <f t="shared" si="3"/>
        <v>2.6666666666666665</v>
      </c>
      <c r="S50" s="10">
        <f t="shared" si="0"/>
        <v>3.6666666666666665</v>
      </c>
      <c r="T50" s="10">
        <f t="shared" si="1"/>
        <v>2.8</v>
      </c>
      <c r="U50" s="10">
        <f t="shared" si="2"/>
        <v>4</v>
      </c>
    </row>
    <row r="51" spans="1:21" x14ac:dyDescent="0.3">
      <c r="A51" s="1" t="s">
        <v>116</v>
      </c>
      <c r="B51">
        <v>3</v>
      </c>
      <c r="C51">
        <v>3</v>
      </c>
      <c r="D51">
        <v>4</v>
      </c>
      <c r="E51">
        <v>3</v>
      </c>
      <c r="F51">
        <v>3</v>
      </c>
      <c r="G51">
        <v>5</v>
      </c>
      <c r="H51">
        <v>4</v>
      </c>
      <c r="I51">
        <v>3</v>
      </c>
      <c r="J51">
        <v>5</v>
      </c>
      <c r="K51">
        <v>5</v>
      </c>
      <c r="L51">
        <v>4</v>
      </c>
      <c r="M51">
        <v>5</v>
      </c>
      <c r="N51">
        <v>3</v>
      </c>
      <c r="O51">
        <v>5</v>
      </c>
      <c r="P51">
        <v>3</v>
      </c>
      <c r="Q51">
        <v>5</v>
      </c>
      <c r="R51" s="10">
        <f t="shared" si="3"/>
        <v>3.3333333333333335</v>
      </c>
      <c r="S51" s="10">
        <f t="shared" si="0"/>
        <v>4</v>
      </c>
      <c r="T51" s="10">
        <f t="shared" si="1"/>
        <v>3.8</v>
      </c>
      <c r="U51" s="10">
        <f t="shared" si="2"/>
        <v>5</v>
      </c>
    </row>
    <row r="52" spans="1:21" x14ac:dyDescent="0.3">
      <c r="A52" s="1" t="s">
        <v>117</v>
      </c>
      <c r="B52">
        <v>2</v>
      </c>
      <c r="C52">
        <v>3</v>
      </c>
      <c r="D52">
        <v>3</v>
      </c>
      <c r="E52">
        <v>4</v>
      </c>
      <c r="F52">
        <v>3</v>
      </c>
      <c r="G52">
        <v>4</v>
      </c>
      <c r="H52">
        <v>4</v>
      </c>
      <c r="I52">
        <v>4</v>
      </c>
      <c r="J52">
        <v>2</v>
      </c>
      <c r="K52">
        <v>2</v>
      </c>
      <c r="L52">
        <v>3</v>
      </c>
      <c r="M52">
        <v>5</v>
      </c>
      <c r="N52">
        <v>2</v>
      </c>
      <c r="O52">
        <v>3</v>
      </c>
      <c r="P52">
        <v>2</v>
      </c>
      <c r="Q52">
        <v>2</v>
      </c>
      <c r="R52" s="10">
        <f t="shared" si="3"/>
        <v>3.3333333333333335</v>
      </c>
      <c r="S52" s="10">
        <f t="shared" si="0"/>
        <v>3.6666666666666665</v>
      </c>
      <c r="T52" s="10">
        <f t="shared" si="1"/>
        <v>2.4</v>
      </c>
      <c r="U52" s="10">
        <f t="shared" si="2"/>
        <v>3.3333333333333335</v>
      </c>
    </row>
    <row r="53" spans="1:21" x14ac:dyDescent="0.3">
      <c r="A53" s="1" t="s">
        <v>118</v>
      </c>
      <c r="B53">
        <v>3</v>
      </c>
      <c r="C53">
        <v>2</v>
      </c>
      <c r="D53">
        <v>3</v>
      </c>
      <c r="E53">
        <v>3</v>
      </c>
      <c r="F53">
        <v>3</v>
      </c>
      <c r="G53">
        <v>3</v>
      </c>
      <c r="H53">
        <v>4</v>
      </c>
      <c r="I53">
        <v>4</v>
      </c>
      <c r="J53">
        <v>2</v>
      </c>
      <c r="K53">
        <v>2</v>
      </c>
      <c r="L53">
        <v>4</v>
      </c>
      <c r="M53">
        <v>3</v>
      </c>
      <c r="N53">
        <v>3</v>
      </c>
      <c r="O53">
        <v>3</v>
      </c>
      <c r="P53">
        <v>3</v>
      </c>
      <c r="Q53">
        <v>4</v>
      </c>
      <c r="R53" s="10">
        <f t="shared" si="3"/>
        <v>2.6666666666666665</v>
      </c>
      <c r="S53" s="10">
        <f t="shared" si="0"/>
        <v>3.3333333333333335</v>
      </c>
      <c r="T53" s="10">
        <f t="shared" si="1"/>
        <v>2.8</v>
      </c>
      <c r="U53" s="10">
        <f t="shared" si="2"/>
        <v>3.3333333333333335</v>
      </c>
    </row>
    <row r="54" spans="1:21" x14ac:dyDescent="0.3">
      <c r="A54" s="1" t="s">
        <v>119</v>
      </c>
      <c r="B54">
        <v>2</v>
      </c>
      <c r="C54">
        <v>2</v>
      </c>
      <c r="D54">
        <v>2</v>
      </c>
      <c r="E54">
        <v>3</v>
      </c>
      <c r="F54">
        <v>2</v>
      </c>
      <c r="G54">
        <v>4</v>
      </c>
      <c r="H54">
        <v>5</v>
      </c>
      <c r="I54">
        <v>3</v>
      </c>
      <c r="J54">
        <v>3</v>
      </c>
      <c r="K54">
        <v>1</v>
      </c>
      <c r="L54">
        <v>1</v>
      </c>
      <c r="M54">
        <v>3</v>
      </c>
      <c r="N54">
        <v>3</v>
      </c>
      <c r="O54">
        <v>4</v>
      </c>
      <c r="P54">
        <v>5</v>
      </c>
      <c r="Q54">
        <v>4</v>
      </c>
      <c r="R54" s="10">
        <f t="shared" si="3"/>
        <v>2.3333333333333335</v>
      </c>
      <c r="S54" s="10">
        <f t="shared" si="0"/>
        <v>3.6666666666666665</v>
      </c>
      <c r="T54" s="10">
        <f t="shared" si="1"/>
        <v>2.8</v>
      </c>
      <c r="U54" s="10">
        <f t="shared" si="2"/>
        <v>3.6666666666666665</v>
      </c>
    </row>
    <row r="55" spans="1:21" x14ac:dyDescent="0.3">
      <c r="A55" s="1" t="s">
        <v>120</v>
      </c>
      <c r="B55">
        <v>3</v>
      </c>
      <c r="C55">
        <v>3</v>
      </c>
      <c r="D55">
        <v>3</v>
      </c>
      <c r="E55">
        <v>4</v>
      </c>
      <c r="F55">
        <v>2</v>
      </c>
      <c r="G55">
        <v>4</v>
      </c>
      <c r="H55">
        <v>4</v>
      </c>
      <c r="I55">
        <v>3</v>
      </c>
      <c r="J55">
        <v>3</v>
      </c>
      <c r="K55">
        <v>2</v>
      </c>
      <c r="L55">
        <v>3</v>
      </c>
      <c r="M55">
        <v>3</v>
      </c>
      <c r="N55">
        <v>4</v>
      </c>
      <c r="O55">
        <v>3</v>
      </c>
      <c r="P55">
        <v>3</v>
      </c>
      <c r="Q55">
        <v>2</v>
      </c>
      <c r="R55" s="10">
        <f t="shared" si="3"/>
        <v>3.3333333333333335</v>
      </c>
      <c r="S55" s="10">
        <f t="shared" si="0"/>
        <v>3.3333333333333335</v>
      </c>
      <c r="T55" s="10">
        <f t="shared" si="1"/>
        <v>2.8</v>
      </c>
      <c r="U55" s="10">
        <f t="shared" si="2"/>
        <v>2.6666666666666665</v>
      </c>
    </row>
    <row r="56" spans="1:21" x14ac:dyDescent="0.3">
      <c r="A56" s="1" t="s">
        <v>121</v>
      </c>
      <c r="B56">
        <v>3</v>
      </c>
      <c r="C56">
        <v>2</v>
      </c>
      <c r="D56">
        <v>3</v>
      </c>
      <c r="E56">
        <v>3</v>
      </c>
      <c r="F56">
        <v>2</v>
      </c>
      <c r="G56">
        <v>5</v>
      </c>
      <c r="H56">
        <v>5</v>
      </c>
      <c r="I56">
        <v>3</v>
      </c>
      <c r="J56">
        <v>2</v>
      </c>
      <c r="K56">
        <v>3</v>
      </c>
      <c r="L56">
        <v>3</v>
      </c>
      <c r="M56">
        <v>4</v>
      </c>
      <c r="N56">
        <v>4</v>
      </c>
      <c r="O56">
        <v>5</v>
      </c>
      <c r="P56">
        <v>4</v>
      </c>
      <c r="Q56">
        <v>5</v>
      </c>
      <c r="R56" s="10">
        <f t="shared" si="3"/>
        <v>2.6666666666666665</v>
      </c>
      <c r="S56" s="10">
        <f t="shared" si="0"/>
        <v>4</v>
      </c>
      <c r="T56" s="10">
        <f t="shared" si="1"/>
        <v>3</v>
      </c>
      <c r="U56" s="10">
        <f t="shared" si="2"/>
        <v>4.666666666666667</v>
      </c>
    </row>
    <row r="57" spans="1:21" x14ac:dyDescent="0.3">
      <c r="A57" s="1" t="s">
        <v>122</v>
      </c>
      <c r="B57">
        <v>1</v>
      </c>
      <c r="C57">
        <v>2</v>
      </c>
      <c r="D57">
        <v>2</v>
      </c>
      <c r="E57">
        <v>3</v>
      </c>
      <c r="F57">
        <v>2</v>
      </c>
      <c r="G57">
        <v>4</v>
      </c>
      <c r="H57">
        <v>4</v>
      </c>
      <c r="I57">
        <v>3</v>
      </c>
      <c r="J57">
        <v>3</v>
      </c>
      <c r="K57">
        <v>1</v>
      </c>
      <c r="L57">
        <v>3</v>
      </c>
      <c r="M57">
        <v>5</v>
      </c>
      <c r="N57">
        <v>4</v>
      </c>
      <c r="O57">
        <v>4</v>
      </c>
      <c r="P57">
        <v>3</v>
      </c>
      <c r="Q57">
        <v>5</v>
      </c>
      <c r="R57" s="10">
        <f t="shared" si="3"/>
        <v>2.3333333333333335</v>
      </c>
      <c r="S57" s="10">
        <f t="shared" si="0"/>
        <v>3.3333333333333335</v>
      </c>
      <c r="T57" s="10">
        <f t="shared" si="1"/>
        <v>2.2000000000000002</v>
      </c>
      <c r="U57" s="10">
        <f t="shared" si="2"/>
        <v>4.666666666666667</v>
      </c>
    </row>
    <row r="58" spans="1:21" x14ac:dyDescent="0.3">
      <c r="A58" s="1" t="s">
        <v>123</v>
      </c>
      <c r="B58">
        <v>3</v>
      </c>
      <c r="C58">
        <v>2</v>
      </c>
      <c r="D58">
        <v>3</v>
      </c>
      <c r="E58">
        <v>4</v>
      </c>
      <c r="F58">
        <v>2</v>
      </c>
      <c r="G58">
        <v>4</v>
      </c>
      <c r="H58">
        <v>3</v>
      </c>
      <c r="I58">
        <v>3</v>
      </c>
      <c r="J58">
        <v>2</v>
      </c>
      <c r="K58">
        <v>2</v>
      </c>
      <c r="L58">
        <v>3</v>
      </c>
      <c r="M58">
        <v>4</v>
      </c>
      <c r="N58">
        <v>3</v>
      </c>
      <c r="O58">
        <v>4</v>
      </c>
      <c r="P58">
        <v>3</v>
      </c>
      <c r="Q58">
        <v>4</v>
      </c>
      <c r="R58" s="10">
        <f t="shared" si="3"/>
        <v>3</v>
      </c>
      <c r="S58" s="10">
        <f t="shared" si="0"/>
        <v>3</v>
      </c>
      <c r="T58" s="10">
        <f t="shared" si="1"/>
        <v>2.6</v>
      </c>
      <c r="U58" s="10">
        <f t="shared" si="2"/>
        <v>4</v>
      </c>
    </row>
    <row r="59" spans="1:21" x14ac:dyDescent="0.3">
      <c r="A59" s="1" t="s">
        <v>124</v>
      </c>
      <c r="B59">
        <v>2</v>
      </c>
      <c r="C59">
        <v>3</v>
      </c>
      <c r="D59">
        <v>3</v>
      </c>
      <c r="E59">
        <v>3</v>
      </c>
      <c r="F59">
        <v>3</v>
      </c>
      <c r="G59">
        <v>4</v>
      </c>
      <c r="H59">
        <v>4</v>
      </c>
      <c r="I59">
        <v>4</v>
      </c>
      <c r="J59">
        <v>3</v>
      </c>
      <c r="K59">
        <v>2</v>
      </c>
      <c r="L59">
        <v>3</v>
      </c>
      <c r="M59">
        <v>5</v>
      </c>
      <c r="N59">
        <v>2</v>
      </c>
      <c r="O59">
        <v>3</v>
      </c>
      <c r="P59">
        <v>5</v>
      </c>
      <c r="Q59">
        <v>5</v>
      </c>
      <c r="R59" s="10">
        <f t="shared" si="3"/>
        <v>3</v>
      </c>
      <c r="S59" s="10">
        <f t="shared" si="0"/>
        <v>3.6666666666666665</v>
      </c>
      <c r="T59" s="10">
        <f t="shared" si="1"/>
        <v>3.2</v>
      </c>
      <c r="U59" s="10">
        <f t="shared" si="2"/>
        <v>4.333333333333333</v>
      </c>
    </row>
    <row r="60" spans="1:21" x14ac:dyDescent="0.3">
      <c r="A60" s="1" t="s">
        <v>125</v>
      </c>
      <c r="B60">
        <v>2</v>
      </c>
      <c r="C60">
        <v>2</v>
      </c>
      <c r="D60">
        <v>3</v>
      </c>
      <c r="E60">
        <v>3</v>
      </c>
      <c r="F60">
        <v>2</v>
      </c>
      <c r="G60">
        <v>4</v>
      </c>
      <c r="H60">
        <v>4</v>
      </c>
      <c r="I60">
        <v>3</v>
      </c>
      <c r="J60">
        <v>4</v>
      </c>
      <c r="K60">
        <v>4</v>
      </c>
      <c r="L60">
        <v>4</v>
      </c>
      <c r="M60">
        <v>5</v>
      </c>
      <c r="N60">
        <v>3</v>
      </c>
      <c r="O60">
        <v>5</v>
      </c>
      <c r="P60">
        <v>3</v>
      </c>
      <c r="Q60">
        <v>4</v>
      </c>
      <c r="R60" s="10">
        <f t="shared" si="3"/>
        <v>2.6666666666666665</v>
      </c>
      <c r="S60" s="10">
        <f t="shared" si="0"/>
        <v>3.3333333333333335</v>
      </c>
      <c r="T60" s="10">
        <f t="shared" si="1"/>
        <v>3.2</v>
      </c>
      <c r="U60" s="10">
        <f t="shared" si="2"/>
        <v>4.666666666666667</v>
      </c>
    </row>
    <row r="61" spans="1:21" x14ac:dyDescent="0.3">
      <c r="A61" s="1" t="s">
        <v>126</v>
      </c>
      <c r="B61">
        <v>4</v>
      </c>
      <c r="C61">
        <v>3</v>
      </c>
      <c r="D61">
        <v>3</v>
      </c>
      <c r="E61">
        <v>4</v>
      </c>
      <c r="F61">
        <v>2</v>
      </c>
      <c r="G61">
        <v>4</v>
      </c>
      <c r="H61">
        <v>5</v>
      </c>
      <c r="I61">
        <v>3</v>
      </c>
      <c r="J61">
        <v>3</v>
      </c>
      <c r="K61">
        <v>5</v>
      </c>
      <c r="L61">
        <v>4</v>
      </c>
      <c r="M61">
        <v>4</v>
      </c>
      <c r="N61">
        <v>3</v>
      </c>
      <c r="O61">
        <v>3</v>
      </c>
      <c r="P61">
        <v>4</v>
      </c>
      <c r="Q61">
        <v>5</v>
      </c>
      <c r="R61" s="10">
        <f t="shared" si="3"/>
        <v>3.3333333333333335</v>
      </c>
      <c r="S61" s="10">
        <f t="shared" si="0"/>
        <v>3.6666666666666665</v>
      </c>
      <c r="T61" s="10">
        <f t="shared" si="1"/>
        <v>3.8</v>
      </c>
      <c r="U61" s="10">
        <f t="shared" si="2"/>
        <v>4</v>
      </c>
    </row>
    <row r="62" spans="1:21" x14ac:dyDescent="0.3">
      <c r="A62" s="1" t="s">
        <v>127</v>
      </c>
      <c r="B62">
        <v>3</v>
      </c>
      <c r="C62">
        <v>4</v>
      </c>
      <c r="D62">
        <v>5</v>
      </c>
      <c r="E62">
        <v>3</v>
      </c>
      <c r="F62">
        <v>2</v>
      </c>
      <c r="G62">
        <v>4</v>
      </c>
      <c r="H62">
        <v>5</v>
      </c>
      <c r="I62">
        <v>3</v>
      </c>
      <c r="J62">
        <v>4</v>
      </c>
      <c r="K62">
        <v>2</v>
      </c>
      <c r="L62">
        <v>4</v>
      </c>
      <c r="M62">
        <v>3</v>
      </c>
      <c r="N62">
        <v>4</v>
      </c>
      <c r="O62">
        <v>4</v>
      </c>
      <c r="P62">
        <v>5</v>
      </c>
      <c r="Q62">
        <v>4</v>
      </c>
      <c r="R62" s="10">
        <f t="shared" si="3"/>
        <v>4</v>
      </c>
      <c r="S62" s="10">
        <f t="shared" si="0"/>
        <v>3.6666666666666665</v>
      </c>
      <c r="T62" s="10">
        <f t="shared" si="1"/>
        <v>3.4</v>
      </c>
      <c r="U62" s="10">
        <f t="shared" si="2"/>
        <v>3.6666666666666665</v>
      </c>
    </row>
    <row r="63" spans="1:21" x14ac:dyDescent="0.3">
      <c r="A63" s="1" t="s">
        <v>128</v>
      </c>
      <c r="B63">
        <v>4</v>
      </c>
      <c r="C63">
        <v>3</v>
      </c>
      <c r="D63">
        <v>3</v>
      </c>
      <c r="E63">
        <v>3</v>
      </c>
      <c r="F63">
        <v>2</v>
      </c>
      <c r="G63">
        <v>3</v>
      </c>
      <c r="H63">
        <v>3</v>
      </c>
      <c r="I63">
        <v>2</v>
      </c>
      <c r="J63">
        <v>4</v>
      </c>
      <c r="K63">
        <v>2</v>
      </c>
      <c r="L63">
        <v>3</v>
      </c>
      <c r="M63">
        <v>4</v>
      </c>
      <c r="N63">
        <v>4</v>
      </c>
      <c r="O63">
        <v>4</v>
      </c>
      <c r="P63">
        <v>4</v>
      </c>
      <c r="Q63">
        <v>5</v>
      </c>
      <c r="R63" s="10">
        <f t="shared" si="3"/>
        <v>3</v>
      </c>
      <c r="S63" s="10">
        <f t="shared" si="0"/>
        <v>2.6666666666666665</v>
      </c>
      <c r="T63" s="10">
        <f t="shared" si="1"/>
        <v>3.2</v>
      </c>
      <c r="U63" s="10">
        <f t="shared" si="2"/>
        <v>4.333333333333333</v>
      </c>
    </row>
    <row r="64" spans="1:21" x14ac:dyDescent="0.3">
      <c r="A64" s="1" t="s">
        <v>129</v>
      </c>
      <c r="B64">
        <v>4</v>
      </c>
      <c r="C64">
        <v>3</v>
      </c>
      <c r="D64">
        <v>5</v>
      </c>
      <c r="E64">
        <v>4</v>
      </c>
      <c r="F64">
        <v>2</v>
      </c>
      <c r="G64">
        <v>5</v>
      </c>
      <c r="H64">
        <v>4</v>
      </c>
      <c r="I64">
        <v>3</v>
      </c>
      <c r="J64">
        <v>4</v>
      </c>
      <c r="K64">
        <v>1</v>
      </c>
      <c r="L64">
        <v>4</v>
      </c>
      <c r="M64">
        <v>2</v>
      </c>
      <c r="N64">
        <v>4</v>
      </c>
      <c r="O64">
        <v>3</v>
      </c>
      <c r="P64">
        <v>4</v>
      </c>
      <c r="Q64">
        <v>3</v>
      </c>
      <c r="R64" s="10">
        <f t="shared" si="3"/>
        <v>4</v>
      </c>
      <c r="S64" s="10">
        <f t="shared" si="0"/>
        <v>3.6666666666666665</v>
      </c>
      <c r="T64" s="10">
        <f t="shared" si="1"/>
        <v>3.2</v>
      </c>
      <c r="U64" s="10">
        <f t="shared" si="2"/>
        <v>2.6666666666666665</v>
      </c>
    </row>
    <row r="65" spans="1:21" x14ac:dyDescent="0.3">
      <c r="A65" s="1" t="s">
        <v>130</v>
      </c>
      <c r="B65">
        <v>3</v>
      </c>
      <c r="C65">
        <v>2</v>
      </c>
      <c r="D65">
        <v>4</v>
      </c>
      <c r="E65">
        <v>3</v>
      </c>
      <c r="F65">
        <v>3</v>
      </c>
      <c r="G65">
        <v>5</v>
      </c>
      <c r="H65">
        <v>3</v>
      </c>
      <c r="I65">
        <v>3</v>
      </c>
      <c r="J65">
        <v>3</v>
      </c>
      <c r="K65">
        <v>2</v>
      </c>
      <c r="L65">
        <v>3</v>
      </c>
      <c r="M65">
        <v>5</v>
      </c>
      <c r="N65">
        <v>3</v>
      </c>
      <c r="O65">
        <v>4</v>
      </c>
      <c r="P65">
        <v>3</v>
      </c>
      <c r="Q65">
        <v>4</v>
      </c>
      <c r="R65" s="10">
        <f t="shared" si="3"/>
        <v>3</v>
      </c>
      <c r="S65" s="10">
        <f t="shared" si="0"/>
        <v>3.6666666666666665</v>
      </c>
      <c r="T65" s="10">
        <f t="shared" si="1"/>
        <v>2.8</v>
      </c>
      <c r="U65" s="10">
        <f t="shared" si="2"/>
        <v>4.333333333333333</v>
      </c>
    </row>
    <row r="66" spans="1:21" x14ac:dyDescent="0.3">
      <c r="A66" s="1" t="s">
        <v>131</v>
      </c>
      <c r="B66">
        <v>4</v>
      </c>
      <c r="C66">
        <v>2</v>
      </c>
      <c r="D66">
        <v>3</v>
      </c>
      <c r="E66">
        <v>3</v>
      </c>
      <c r="F66">
        <v>2</v>
      </c>
      <c r="G66">
        <v>3</v>
      </c>
      <c r="H66">
        <v>5</v>
      </c>
      <c r="I66">
        <v>3</v>
      </c>
      <c r="J66">
        <v>2</v>
      </c>
      <c r="K66">
        <v>3</v>
      </c>
      <c r="L66">
        <v>5</v>
      </c>
      <c r="M66">
        <v>2</v>
      </c>
      <c r="N66">
        <v>2</v>
      </c>
      <c r="O66">
        <v>4</v>
      </c>
      <c r="P66">
        <v>4</v>
      </c>
      <c r="Q66">
        <v>4</v>
      </c>
      <c r="R66" s="10">
        <f t="shared" si="3"/>
        <v>2.6666666666666665</v>
      </c>
      <c r="S66" s="10">
        <f t="shared" si="0"/>
        <v>3.3333333333333335</v>
      </c>
      <c r="T66" s="10">
        <f t="shared" si="1"/>
        <v>3.2</v>
      </c>
      <c r="U66" s="10">
        <f t="shared" si="2"/>
        <v>3.3333333333333335</v>
      </c>
    </row>
    <row r="67" spans="1:21" x14ac:dyDescent="0.3">
      <c r="A67" s="1" t="s">
        <v>132</v>
      </c>
      <c r="B67">
        <v>3</v>
      </c>
      <c r="C67">
        <v>3</v>
      </c>
      <c r="D67">
        <v>3</v>
      </c>
      <c r="E67">
        <v>4</v>
      </c>
      <c r="F67">
        <v>2</v>
      </c>
      <c r="G67">
        <v>5</v>
      </c>
      <c r="H67">
        <v>4</v>
      </c>
      <c r="I67">
        <v>4</v>
      </c>
      <c r="J67">
        <v>2</v>
      </c>
      <c r="K67">
        <v>1</v>
      </c>
      <c r="L67">
        <v>2</v>
      </c>
      <c r="M67">
        <v>5</v>
      </c>
      <c r="N67">
        <v>3</v>
      </c>
      <c r="O67">
        <v>4</v>
      </c>
      <c r="P67">
        <v>5</v>
      </c>
      <c r="Q67">
        <v>4</v>
      </c>
      <c r="R67" s="10">
        <f t="shared" si="3"/>
        <v>3.3333333333333335</v>
      </c>
      <c r="S67" s="10">
        <f t="shared" ref="S67:S81" si="4">AVERAGE(F67,G67,H67)</f>
        <v>3.6666666666666665</v>
      </c>
      <c r="T67" s="10">
        <f t="shared" ref="T67:T81" si="5">AVERAGE(B67,I67,J67,K67,P67)</f>
        <v>3</v>
      </c>
      <c r="U67" s="10">
        <f t="shared" ref="U67:U81" si="6">AVERAGE(Q67,O67,M67)</f>
        <v>4.333333333333333</v>
      </c>
    </row>
    <row r="68" spans="1:21" x14ac:dyDescent="0.3">
      <c r="A68" s="1" t="s">
        <v>133</v>
      </c>
      <c r="B68">
        <v>2</v>
      </c>
      <c r="C68">
        <v>2</v>
      </c>
      <c r="D68">
        <v>4</v>
      </c>
      <c r="E68">
        <v>3</v>
      </c>
      <c r="F68">
        <v>2</v>
      </c>
      <c r="G68">
        <v>4</v>
      </c>
      <c r="H68">
        <v>4</v>
      </c>
      <c r="I68">
        <v>4</v>
      </c>
      <c r="J68">
        <v>3</v>
      </c>
      <c r="K68">
        <v>2</v>
      </c>
      <c r="L68">
        <v>4</v>
      </c>
      <c r="M68">
        <v>5</v>
      </c>
      <c r="N68">
        <v>3</v>
      </c>
      <c r="O68">
        <v>2</v>
      </c>
      <c r="P68">
        <v>4</v>
      </c>
      <c r="Q68">
        <v>5</v>
      </c>
      <c r="R68" s="10">
        <f t="shared" ref="R68:R81" si="7">AVERAGE(C68,D68,E68)</f>
        <v>3</v>
      </c>
      <c r="S68" s="10">
        <f t="shared" si="4"/>
        <v>3.3333333333333335</v>
      </c>
      <c r="T68" s="10">
        <f t="shared" si="5"/>
        <v>3</v>
      </c>
      <c r="U68" s="10">
        <f t="shared" si="6"/>
        <v>4</v>
      </c>
    </row>
    <row r="69" spans="1:21" x14ac:dyDescent="0.3">
      <c r="A69" s="1" t="s">
        <v>134</v>
      </c>
      <c r="B69">
        <v>2</v>
      </c>
      <c r="C69">
        <v>3</v>
      </c>
      <c r="D69">
        <v>4</v>
      </c>
      <c r="E69">
        <v>3</v>
      </c>
      <c r="F69">
        <v>3</v>
      </c>
      <c r="G69">
        <v>3</v>
      </c>
      <c r="H69">
        <v>4</v>
      </c>
      <c r="I69">
        <v>3</v>
      </c>
      <c r="J69">
        <v>4</v>
      </c>
      <c r="K69">
        <v>2</v>
      </c>
      <c r="L69">
        <v>3</v>
      </c>
      <c r="M69">
        <v>3</v>
      </c>
      <c r="N69">
        <v>4</v>
      </c>
      <c r="O69">
        <v>5</v>
      </c>
      <c r="P69">
        <v>3</v>
      </c>
      <c r="Q69">
        <v>4</v>
      </c>
      <c r="R69" s="10">
        <f t="shared" si="7"/>
        <v>3.3333333333333335</v>
      </c>
      <c r="S69" s="10">
        <f t="shared" si="4"/>
        <v>3.3333333333333335</v>
      </c>
      <c r="T69" s="10">
        <f t="shared" si="5"/>
        <v>2.8</v>
      </c>
      <c r="U69" s="10">
        <f t="shared" si="6"/>
        <v>4</v>
      </c>
    </row>
    <row r="70" spans="1:21" x14ac:dyDescent="0.3">
      <c r="A70" s="1" t="s">
        <v>135</v>
      </c>
      <c r="B70">
        <v>3</v>
      </c>
      <c r="C70">
        <v>3</v>
      </c>
      <c r="D70">
        <v>4</v>
      </c>
      <c r="E70">
        <v>4</v>
      </c>
      <c r="F70">
        <v>2</v>
      </c>
      <c r="G70">
        <v>4</v>
      </c>
      <c r="H70">
        <v>5</v>
      </c>
      <c r="I70">
        <v>3</v>
      </c>
      <c r="J70">
        <v>4</v>
      </c>
      <c r="K70">
        <v>4</v>
      </c>
      <c r="L70">
        <v>4</v>
      </c>
      <c r="M70">
        <v>3</v>
      </c>
      <c r="N70">
        <v>4</v>
      </c>
      <c r="O70">
        <v>2</v>
      </c>
      <c r="P70">
        <v>4</v>
      </c>
      <c r="Q70">
        <v>4</v>
      </c>
      <c r="R70" s="10">
        <f t="shared" si="7"/>
        <v>3.6666666666666665</v>
      </c>
      <c r="S70" s="10">
        <f t="shared" si="4"/>
        <v>3.6666666666666665</v>
      </c>
      <c r="T70" s="10">
        <f t="shared" si="5"/>
        <v>3.6</v>
      </c>
      <c r="U70" s="10">
        <f t="shared" si="6"/>
        <v>3</v>
      </c>
    </row>
    <row r="71" spans="1:21" x14ac:dyDescent="0.3">
      <c r="A71" s="1" t="s">
        <v>136</v>
      </c>
      <c r="B71">
        <v>3</v>
      </c>
      <c r="C71">
        <v>3</v>
      </c>
      <c r="D71">
        <v>4</v>
      </c>
      <c r="E71">
        <v>3</v>
      </c>
      <c r="F71">
        <v>3</v>
      </c>
      <c r="G71">
        <v>4</v>
      </c>
      <c r="H71">
        <v>4</v>
      </c>
      <c r="I71">
        <v>3</v>
      </c>
      <c r="J71">
        <v>5</v>
      </c>
      <c r="K71">
        <v>5</v>
      </c>
      <c r="L71">
        <v>1</v>
      </c>
      <c r="M71">
        <v>3</v>
      </c>
      <c r="N71">
        <v>4</v>
      </c>
      <c r="O71">
        <v>5</v>
      </c>
      <c r="P71">
        <v>2</v>
      </c>
      <c r="Q71">
        <v>1</v>
      </c>
      <c r="R71" s="10">
        <f t="shared" si="7"/>
        <v>3.3333333333333335</v>
      </c>
      <c r="S71" s="10">
        <f t="shared" si="4"/>
        <v>3.6666666666666665</v>
      </c>
      <c r="T71" s="10">
        <f t="shared" si="5"/>
        <v>3.6</v>
      </c>
      <c r="U71" s="10">
        <f t="shared" si="6"/>
        <v>3</v>
      </c>
    </row>
    <row r="72" spans="1:21" x14ac:dyDescent="0.3">
      <c r="A72" s="1" t="s">
        <v>137</v>
      </c>
      <c r="B72">
        <v>2</v>
      </c>
      <c r="C72">
        <v>2</v>
      </c>
      <c r="D72">
        <v>4</v>
      </c>
      <c r="E72">
        <v>3</v>
      </c>
      <c r="F72">
        <v>3</v>
      </c>
      <c r="G72">
        <v>5</v>
      </c>
      <c r="H72">
        <v>5</v>
      </c>
      <c r="I72">
        <v>3</v>
      </c>
      <c r="J72">
        <v>4</v>
      </c>
      <c r="K72">
        <v>2</v>
      </c>
      <c r="L72">
        <v>3</v>
      </c>
      <c r="M72">
        <v>4</v>
      </c>
      <c r="N72">
        <v>3</v>
      </c>
      <c r="O72">
        <v>5</v>
      </c>
      <c r="P72">
        <v>2</v>
      </c>
      <c r="Q72">
        <v>5</v>
      </c>
      <c r="R72" s="10">
        <f t="shared" si="7"/>
        <v>3</v>
      </c>
      <c r="S72" s="10">
        <f t="shared" si="4"/>
        <v>4.333333333333333</v>
      </c>
      <c r="T72" s="10">
        <f t="shared" si="5"/>
        <v>2.6</v>
      </c>
      <c r="U72" s="10">
        <f t="shared" si="6"/>
        <v>4.666666666666667</v>
      </c>
    </row>
    <row r="73" spans="1:21" x14ac:dyDescent="0.3">
      <c r="A73" s="1" t="s">
        <v>138</v>
      </c>
      <c r="B73">
        <v>3</v>
      </c>
      <c r="C73">
        <v>3</v>
      </c>
      <c r="D73">
        <v>4</v>
      </c>
      <c r="E73">
        <v>4</v>
      </c>
      <c r="F73">
        <v>3</v>
      </c>
      <c r="G73">
        <v>4</v>
      </c>
      <c r="H73">
        <v>4</v>
      </c>
      <c r="I73">
        <v>3</v>
      </c>
      <c r="J73">
        <v>5</v>
      </c>
      <c r="K73">
        <v>2</v>
      </c>
      <c r="L73">
        <v>3</v>
      </c>
      <c r="M73">
        <v>5</v>
      </c>
      <c r="N73">
        <v>2</v>
      </c>
      <c r="O73">
        <v>5</v>
      </c>
      <c r="P73">
        <v>3</v>
      </c>
      <c r="Q73">
        <v>5</v>
      </c>
      <c r="R73" s="10">
        <f t="shared" si="7"/>
        <v>3.6666666666666665</v>
      </c>
      <c r="S73" s="10">
        <f t="shared" si="4"/>
        <v>3.6666666666666665</v>
      </c>
      <c r="T73" s="10">
        <f t="shared" si="5"/>
        <v>3.2</v>
      </c>
      <c r="U73" s="10">
        <f t="shared" si="6"/>
        <v>5</v>
      </c>
    </row>
    <row r="74" spans="1:21" x14ac:dyDescent="0.3">
      <c r="A74" s="1" t="s">
        <v>139</v>
      </c>
      <c r="B74">
        <v>4</v>
      </c>
      <c r="C74">
        <v>4</v>
      </c>
      <c r="D74">
        <v>3</v>
      </c>
      <c r="E74">
        <v>3</v>
      </c>
      <c r="F74">
        <v>2</v>
      </c>
      <c r="G74">
        <v>4</v>
      </c>
      <c r="H74">
        <v>3</v>
      </c>
      <c r="I74">
        <v>4</v>
      </c>
      <c r="J74">
        <v>4</v>
      </c>
      <c r="K74">
        <v>1</v>
      </c>
      <c r="L74">
        <v>3</v>
      </c>
      <c r="M74">
        <v>4</v>
      </c>
      <c r="N74">
        <v>3</v>
      </c>
      <c r="O74">
        <v>3</v>
      </c>
      <c r="P74">
        <v>2</v>
      </c>
      <c r="Q74">
        <v>2</v>
      </c>
      <c r="R74" s="10">
        <f t="shared" si="7"/>
        <v>3.3333333333333335</v>
      </c>
      <c r="S74" s="10">
        <f t="shared" si="4"/>
        <v>3</v>
      </c>
      <c r="T74" s="10">
        <f t="shared" si="5"/>
        <v>3</v>
      </c>
      <c r="U74" s="10">
        <f t="shared" si="6"/>
        <v>3</v>
      </c>
    </row>
    <row r="75" spans="1:21" x14ac:dyDescent="0.3">
      <c r="A75" s="1" t="s">
        <v>140</v>
      </c>
      <c r="B75">
        <v>3</v>
      </c>
      <c r="C75">
        <v>3</v>
      </c>
      <c r="D75">
        <v>4</v>
      </c>
      <c r="E75">
        <v>3</v>
      </c>
      <c r="F75">
        <v>3</v>
      </c>
      <c r="G75">
        <v>4</v>
      </c>
      <c r="H75">
        <v>4</v>
      </c>
      <c r="I75">
        <v>3</v>
      </c>
      <c r="J75">
        <v>4</v>
      </c>
      <c r="K75">
        <v>2</v>
      </c>
      <c r="L75">
        <v>3</v>
      </c>
      <c r="M75">
        <v>5</v>
      </c>
      <c r="N75">
        <v>2</v>
      </c>
      <c r="O75">
        <v>3</v>
      </c>
      <c r="P75">
        <v>3</v>
      </c>
      <c r="Q75">
        <v>4</v>
      </c>
      <c r="R75" s="10">
        <f t="shared" si="7"/>
        <v>3.3333333333333335</v>
      </c>
      <c r="S75" s="10">
        <f t="shared" si="4"/>
        <v>3.6666666666666665</v>
      </c>
      <c r="T75" s="10">
        <f t="shared" si="5"/>
        <v>3</v>
      </c>
      <c r="U75" s="10">
        <f t="shared" si="6"/>
        <v>4</v>
      </c>
    </row>
    <row r="76" spans="1:21" x14ac:dyDescent="0.3">
      <c r="A76" s="1" t="s">
        <v>141</v>
      </c>
      <c r="B76">
        <v>2</v>
      </c>
      <c r="C76">
        <v>2</v>
      </c>
      <c r="D76">
        <v>3</v>
      </c>
      <c r="E76">
        <v>4</v>
      </c>
      <c r="F76">
        <v>1</v>
      </c>
      <c r="G76">
        <v>4</v>
      </c>
      <c r="H76">
        <v>4</v>
      </c>
      <c r="I76">
        <v>3</v>
      </c>
      <c r="J76">
        <v>2</v>
      </c>
      <c r="K76">
        <v>3</v>
      </c>
      <c r="L76">
        <v>3</v>
      </c>
      <c r="M76">
        <v>5</v>
      </c>
      <c r="N76">
        <v>3</v>
      </c>
      <c r="O76">
        <v>5</v>
      </c>
      <c r="P76">
        <v>3</v>
      </c>
      <c r="Q76">
        <v>4</v>
      </c>
      <c r="R76" s="10">
        <f t="shared" si="7"/>
        <v>3</v>
      </c>
      <c r="S76" s="10">
        <f t="shared" si="4"/>
        <v>3</v>
      </c>
      <c r="T76" s="10">
        <f t="shared" si="5"/>
        <v>2.6</v>
      </c>
      <c r="U76" s="10">
        <f t="shared" si="6"/>
        <v>4.666666666666667</v>
      </c>
    </row>
    <row r="77" spans="1:21" x14ac:dyDescent="0.3">
      <c r="A77" s="1" t="s">
        <v>142</v>
      </c>
      <c r="B77">
        <v>2</v>
      </c>
      <c r="C77">
        <v>2</v>
      </c>
      <c r="D77">
        <v>3</v>
      </c>
      <c r="E77">
        <v>3</v>
      </c>
      <c r="F77">
        <v>2</v>
      </c>
      <c r="G77">
        <v>4</v>
      </c>
      <c r="H77">
        <v>5</v>
      </c>
      <c r="I77">
        <v>3</v>
      </c>
      <c r="J77">
        <v>1</v>
      </c>
      <c r="K77">
        <v>1</v>
      </c>
      <c r="L77">
        <v>4</v>
      </c>
      <c r="M77">
        <v>4</v>
      </c>
      <c r="N77">
        <v>3</v>
      </c>
      <c r="O77">
        <v>2</v>
      </c>
      <c r="P77">
        <v>4</v>
      </c>
      <c r="Q77">
        <v>4</v>
      </c>
      <c r="R77" s="10">
        <f t="shared" si="7"/>
        <v>2.6666666666666665</v>
      </c>
      <c r="S77" s="10">
        <f t="shared" si="4"/>
        <v>3.6666666666666665</v>
      </c>
      <c r="T77" s="10">
        <f t="shared" si="5"/>
        <v>2.2000000000000002</v>
      </c>
      <c r="U77" s="10">
        <f t="shared" si="6"/>
        <v>3.3333333333333335</v>
      </c>
    </row>
    <row r="78" spans="1:21" x14ac:dyDescent="0.3">
      <c r="A78" s="1" t="s">
        <v>143</v>
      </c>
      <c r="B78">
        <v>1</v>
      </c>
      <c r="C78">
        <v>2</v>
      </c>
      <c r="D78">
        <v>3</v>
      </c>
      <c r="E78">
        <v>3</v>
      </c>
      <c r="F78">
        <v>2</v>
      </c>
      <c r="G78">
        <v>4</v>
      </c>
      <c r="H78">
        <v>5</v>
      </c>
      <c r="I78">
        <v>2</v>
      </c>
      <c r="J78">
        <v>2</v>
      </c>
      <c r="K78">
        <v>2</v>
      </c>
      <c r="L78">
        <v>4</v>
      </c>
      <c r="M78">
        <v>3</v>
      </c>
      <c r="N78">
        <v>4</v>
      </c>
      <c r="O78">
        <v>5</v>
      </c>
      <c r="P78">
        <v>2</v>
      </c>
      <c r="Q78">
        <v>1</v>
      </c>
      <c r="R78" s="10">
        <f t="shared" si="7"/>
        <v>2.6666666666666665</v>
      </c>
      <c r="S78" s="10">
        <f t="shared" si="4"/>
        <v>3.6666666666666665</v>
      </c>
      <c r="T78" s="10">
        <f t="shared" si="5"/>
        <v>1.8</v>
      </c>
      <c r="U78" s="10">
        <f t="shared" si="6"/>
        <v>3</v>
      </c>
    </row>
    <row r="79" spans="1:21" x14ac:dyDescent="0.3">
      <c r="A79" s="1" t="s">
        <v>144</v>
      </c>
      <c r="B79">
        <v>3</v>
      </c>
      <c r="C79">
        <v>3</v>
      </c>
      <c r="D79">
        <v>4</v>
      </c>
      <c r="E79">
        <v>3</v>
      </c>
      <c r="F79">
        <v>3</v>
      </c>
      <c r="G79">
        <v>3</v>
      </c>
      <c r="H79">
        <v>3</v>
      </c>
      <c r="I79">
        <v>3</v>
      </c>
      <c r="J79">
        <v>5</v>
      </c>
      <c r="K79">
        <v>2</v>
      </c>
      <c r="L79">
        <v>4</v>
      </c>
      <c r="M79">
        <v>4</v>
      </c>
      <c r="N79">
        <v>4</v>
      </c>
      <c r="O79">
        <v>5</v>
      </c>
      <c r="P79">
        <v>2</v>
      </c>
      <c r="Q79">
        <v>5</v>
      </c>
      <c r="R79" s="10">
        <f t="shared" si="7"/>
        <v>3.3333333333333335</v>
      </c>
      <c r="S79" s="10">
        <f t="shared" si="4"/>
        <v>3</v>
      </c>
      <c r="T79" s="10">
        <f t="shared" si="5"/>
        <v>3</v>
      </c>
      <c r="U79" s="10">
        <f t="shared" si="6"/>
        <v>4.666666666666667</v>
      </c>
    </row>
    <row r="80" spans="1:21" x14ac:dyDescent="0.3">
      <c r="A80" s="1" t="s">
        <v>145</v>
      </c>
      <c r="B80">
        <v>2</v>
      </c>
      <c r="C80">
        <v>2</v>
      </c>
      <c r="D80">
        <v>3</v>
      </c>
      <c r="E80">
        <v>3</v>
      </c>
      <c r="F80">
        <v>3</v>
      </c>
      <c r="G80">
        <v>5</v>
      </c>
      <c r="H80">
        <v>4</v>
      </c>
      <c r="I80">
        <v>2</v>
      </c>
      <c r="J80">
        <v>2</v>
      </c>
      <c r="K80">
        <v>4</v>
      </c>
      <c r="L80">
        <v>3</v>
      </c>
      <c r="M80">
        <v>3</v>
      </c>
      <c r="N80">
        <v>4</v>
      </c>
      <c r="O80">
        <v>5</v>
      </c>
      <c r="P80">
        <v>3</v>
      </c>
      <c r="Q80">
        <v>5</v>
      </c>
      <c r="R80" s="10">
        <f t="shared" si="7"/>
        <v>2.6666666666666665</v>
      </c>
      <c r="S80" s="10">
        <f t="shared" si="4"/>
        <v>4</v>
      </c>
      <c r="T80" s="10">
        <f t="shared" si="5"/>
        <v>2.6</v>
      </c>
      <c r="U80" s="10">
        <f t="shared" si="6"/>
        <v>4.333333333333333</v>
      </c>
    </row>
    <row r="81" spans="1:21" x14ac:dyDescent="0.3">
      <c r="A81" s="1" t="s">
        <v>146</v>
      </c>
      <c r="B81">
        <v>3</v>
      </c>
      <c r="C81">
        <v>3</v>
      </c>
      <c r="D81">
        <v>4</v>
      </c>
      <c r="E81">
        <v>3</v>
      </c>
      <c r="F81">
        <v>3</v>
      </c>
      <c r="G81">
        <v>2</v>
      </c>
      <c r="H81">
        <v>3</v>
      </c>
      <c r="I81">
        <v>3</v>
      </c>
      <c r="J81">
        <v>5</v>
      </c>
      <c r="K81">
        <v>5</v>
      </c>
      <c r="L81">
        <v>4</v>
      </c>
      <c r="M81">
        <v>3</v>
      </c>
      <c r="N81">
        <v>3</v>
      </c>
      <c r="O81">
        <v>3</v>
      </c>
      <c r="P81">
        <v>2</v>
      </c>
      <c r="Q81">
        <v>2</v>
      </c>
      <c r="R81" s="10">
        <f t="shared" si="7"/>
        <v>3.3333333333333335</v>
      </c>
      <c r="S81" s="10">
        <f t="shared" si="4"/>
        <v>2.6666666666666665</v>
      </c>
      <c r="T81" s="10">
        <f t="shared" si="5"/>
        <v>3.6</v>
      </c>
      <c r="U81" s="10">
        <f t="shared" si="6"/>
        <v>2.6666666666666665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5BA05-A165-4BAD-9C1B-337D6CC81DBF}">
  <dimension ref="A1:AF82"/>
  <sheetViews>
    <sheetView topLeftCell="A72" workbookViewId="0">
      <selection activeCell="A98" sqref="A98"/>
    </sheetView>
  </sheetViews>
  <sheetFormatPr defaultRowHeight="14.4" x14ac:dyDescent="0.3"/>
  <cols>
    <col min="1" max="1" width="30.44140625" customWidth="1"/>
  </cols>
  <sheetData>
    <row r="1" spans="1:32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48</v>
      </c>
      <c r="S1" t="s">
        <v>49</v>
      </c>
      <c r="T1" t="s">
        <v>50</v>
      </c>
      <c r="U1" t="s">
        <v>51</v>
      </c>
    </row>
    <row r="2" spans="1:32" x14ac:dyDescent="0.3">
      <c r="A2" s="1" t="s">
        <v>67</v>
      </c>
      <c r="B2">
        <v>2</v>
      </c>
      <c r="C2">
        <f t="shared" ref="C2:C24" si="0">I2</f>
        <v>1</v>
      </c>
      <c r="D2">
        <v>3</v>
      </c>
      <c r="E2">
        <v>1</v>
      </c>
      <c r="F2">
        <v>2</v>
      </c>
      <c r="G2">
        <v>5</v>
      </c>
      <c r="H2">
        <v>4</v>
      </c>
      <c r="I2">
        <v>1</v>
      </c>
      <c r="J2">
        <v>4</v>
      </c>
      <c r="K2">
        <v>4</v>
      </c>
      <c r="L2">
        <v>4</v>
      </c>
      <c r="M2">
        <v>5</v>
      </c>
      <c r="N2">
        <v>3</v>
      </c>
      <c r="O2">
        <v>4</v>
      </c>
      <c r="P2">
        <v>3</v>
      </c>
      <c r="Q2">
        <v>4</v>
      </c>
      <c r="R2" s="10">
        <f>AVERAGE(C2,D2,E2)</f>
        <v>1.6666666666666667</v>
      </c>
      <c r="S2" s="10">
        <f>AVERAGE(F2,G2,H2)</f>
        <v>3.6666666666666665</v>
      </c>
      <c r="T2" s="10">
        <f>AVERAGE(B2,K2,J2,I2,P2)</f>
        <v>2.8</v>
      </c>
      <c r="U2" s="10">
        <f>AVERAGE(Q2,O2,M2)</f>
        <v>4.333333333333333</v>
      </c>
      <c r="X2" t="s">
        <v>52</v>
      </c>
      <c r="Y2" t="s">
        <v>53</v>
      </c>
    </row>
    <row r="3" spans="1:32" x14ac:dyDescent="0.3">
      <c r="A3" s="1" t="s">
        <v>68</v>
      </c>
      <c r="B3">
        <v>2</v>
      </c>
      <c r="C3">
        <f t="shared" si="0"/>
        <v>3</v>
      </c>
      <c r="D3">
        <v>3</v>
      </c>
      <c r="E3">
        <v>2</v>
      </c>
      <c r="F3">
        <v>3</v>
      </c>
      <c r="G3">
        <v>2</v>
      </c>
      <c r="H3">
        <v>3</v>
      </c>
      <c r="I3">
        <v>3</v>
      </c>
      <c r="J3">
        <v>3</v>
      </c>
      <c r="K3">
        <v>4</v>
      </c>
      <c r="L3">
        <v>2</v>
      </c>
      <c r="M3">
        <v>2</v>
      </c>
      <c r="N3">
        <v>4</v>
      </c>
      <c r="O3">
        <v>5</v>
      </c>
      <c r="P3">
        <v>1</v>
      </c>
      <c r="Q3">
        <v>4</v>
      </c>
      <c r="R3" s="10">
        <f>AVERAGE(C3,D3,E3)</f>
        <v>2.6666666666666665</v>
      </c>
      <c r="S3" s="10">
        <f t="shared" ref="S3:S66" si="1">AVERAGE(F3,G3,H3)</f>
        <v>2.6666666666666665</v>
      </c>
      <c r="T3" s="10">
        <f t="shared" ref="T3:T66" si="2">AVERAGE(B3,K3,J3,I3,P3)</f>
        <v>2.6</v>
      </c>
      <c r="U3" s="10">
        <f t="shared" ref="U3:U66" si="3">AVERAGE(Q3,O3,M3)</f>
        <v>3.6666666666666665</v>
      </c>
      <c r="W3" t="s">
        <v>54</v>
      </c>
      <c r="X3" s="11">
        <f>AVERAGE(R2:R81)</f>
        <v>2.1750000000000003</v>
      </c>
      <c r="Y3" s="11">
        <f>AVERAGE(S2:S81)</f>
        <v>4.0583333333333327</v>
      </c>
    </row>
    <row r="4" spans="1:32" x14ac:dyDescent="0.3">
      <c r="A4" s="1" t="s">
        <v>69</v>
      </c>
      <c r="B4">
        <v>3</v>
      </c>
      <c r="C4">
        <f t="shared" si="0"/>
        <v>3</v>
      </c>
      <c r="D4">
        <v>1</v>
      </c>
      <c r="E4">
        <v>3</v>
      </c>
      <c r="F4">
        <v>5</v>
      </c>
      <c r="G4">
        <v>5</v>
      </c>
      <c r="H4">
        <v>5</v>
      </c>
      <c r="I4">
        <v>3</v>
      </c>
      <c r="J4">
        <v>5</v>
      </c>
      <c r="K4">
        <v>3</v>
      </c>
      <c r="L4">
        <v>5</v>
      </c>
      <c r="M4">
        <v>5</v>
      </c>
      <c r="N4">
        <v>5</v>
      </c>
      <c r="O4">
        <v>5</v>
      </c>
      <c r="P4">
        <v>1</v>
      </c>
      <c r="Q4">
        <v>5</v>
      </c>
      <c r="R4" s="10">
        <f>AVERAGE(C4,D4,E4)</f>
        <v>2.3333333333333335</v>
      </c>
      <c r="S4" s="10">
        <f t="shared" si="1"/>
        <v>5</v>
      </c>
      <c r="T4" s="10">
        <f t="shared" si="2"/>
        <v>3</v>
      </c>
      <c r="U4" s="10">
        <f t="shared" si="3"/>
        <v>5</v>
      </c>
      <c r="W4" t="s">
        <v>55</v>
      </c>
      <c r="X4" s="11">
        <f>AVERAGE(T2:T81)</f>
        <v>2.4325000000000006</v>
      </c>
      <c r="Y4" s="11">
        <f>AVERAGE(U2:U81)</f>
        <v>4.4041666666666668</v>
      </c>
    </row>
    <row r="5" spans="1:32" x14ac:dyDescent="0.3">
      <c r="A5" s="1" t="s">
        <v>70</v>
      </c>
      <c r="B5">
        <v>3</v>
      </c>
      <c r="C5">
        <f t="shared" si="0"/>
        <v>2</v>
      </c>
      <c r="D5">
        <v>1</v>
      </c>
      <c r="E5">
        <v>2</v>
      </c>
      <c r="F5">
        <v>2</v>
      </c>
      <c r="G5">
        <v>5</v>
      </c>
      <c r="H5">
        <v>5</v>
      </c>
      <c r="I5">
        <v>2</v>
      </c>
      <c r="J5">
        <v>5</v>
      </c>
      <c r="K5">
        <v>2</v>
      </c>
      <c r="L5">
        <v>4</v>
      </c>
      <c r="M5">
        <v>5</v>
      </c>
      <c r="N5">
        <v>5</v>
      </c>
      <c r="O5">
        <v>5</v>
      </c>
      <c r="P5">
        <v>3</v>
      </c>
      <c r="Q5">
        <v>5</v>
      </c>
      <c r="R5" s="10">
        <f t="shared" ref="R5:R68" si="4">AVERAGE(C5,D5,E5)</f>
        <v>1.6666666666666667</v>
      </c>
      <c r="S5" s="10">
        <f t="shared" si="1"/>
        <v>4</v>
      </c>
      <c r="T5" s="10">
        <f t="shared" si="2"/>
        <v>3</v>
      </c>
      <c r="U5" s="10">
        <f t="shared" si="3"/>
        <v>5</v>
      </c>
    </row>
    <row r="6" spans="1:32" x14ac:dyDescent="0.3">
      <c r="A6" s="1" t="s">
        <v>71</v>
      </c>
      <c r="B6">
        <v>3</v>
      </c>
      <c r="C6">
        <f t="shared" si="0"/>
        <v>2</v>
      </c>
      <c r="D6">
        <v>3</v>
      </c>
      <c r="E6">
        <v>3</v>
      </c>
      <c r="F6">
        <v>4</v>
      </c>
      <c r="G6">
        <v>5</v>
      </c>
      <c r="H6">
        <v>4</v>
      </c>
      <c r="I6">
        <v>2</v>
      </c>
      <c r="J6">
        <v>3</v>
      </c>
      <c r="K6">
        <v>1</v>
      </c>
      <c r="L6">
        <v>4</v>
      </c>
      <c r="M6">
        <v>5</v>
      </c>
      <c r="N6">
        <v>4</v>
      </c>
      <c r="O6">
        <v>4</v>
      </c>
      <c r="P6">
        <v>2</v>
      </c>
      <c r="Q6">
        <v>5</v>
      </c>
      <c r="R6" s="10">
        <f t="shared" si="4"/>
        <v>2.6666666666666665</v>
      </c>
      <c r="S6" s="10">
        <f t="shared" si="1"/>
        <v>4.333333333333333</v>
      </c>
      <c r="T6" s="10">
        <f t="shared" si="2"/>
        <v>2.2000000000000002</v>
      </c>
      <c r="U6" s="10">
        <f t="shared" si="3"/>
        <v>4.666666666666667</v>
      </c>
    </row>
    <row r="7" spans="1:32" x14ac:dyDescent="0.3">
      <c r="A7" s="1" t="s">
        <v>72</v>
      </c>
      <c r="B7">
        <v>3</v>
      </c>
      <c r="C7">
        <f t="shared" si="0"/>
        <v>2</v>
      </c>
      <c r="D7">
        <v>2</v>
      </c>
      <c r="E7">
        <v>1</v>
      </c>
      <c r="F7">
        <v>4</v>
      </c>
      <c r="G7">
        <v>4</v>
      </c>
      <c r="H7">
        <v>4</v>
      </c>
      <c r="I7">
        <v>2</v>
      </c>
      <c r="J7">
        <v>3</v>
      </c>
      <c r="K7">
        <v>2</v>
      </c>
      <c r="L7">
        <v>5</v>
      </c>
      <c r="M7">
        <v>5</v>
      </c>
      <c r="N7">
        <v>2</v>
      </c>
      <c r="O7">
        <v>5</v>
      </c>
      <c r="P7">
        <v>2</v>
      </c>
      <c r="Q7">
        <v>4</v>
      </c>
      <c r="R7" s="10">
        <f t="shared" si="4"/>
        <v>1.6666666666666667</v>
      </c>
      <c r="S7" s="10">
        <f t="shared" si="1"/>
        <v>4</v>
      </c>
      <c r="T7" s="10">
        <f t="shared" si="2"/>
        <v>2.4</v>
      </c>
      <c r="U7" s="10">
        <f t="shared" si="3"/>
        <v>4.666666666666667</v>
      </c>
    </row>
    <row r="8" spans="1:32" x14ac:dyDescent="0.3">
      <c r="A8" s="1" t="s">
        <v>73</v>
      </c>
      <c r="B8">
        <v>4</v>
      </c>
      <c r="C8">
        <f t="shared" si="0"/>
        <v>3</v>
      </c>
      <c r="D8">
        <v>2</v>
      </c>
      <c r="E8">
        <v>2</v>
      </c>
      <c r="F8">
        <v>4</v>
      </c>
      <c r="G8">
        <v>4</v>
      </c>
      <c r="H8">
        <v>5</v>
      </c>
      <c r="I8">
        <v>3</v>
      </c>
      <c r="J8">
        <v>3</v>
      </c>
      <c r="K8">
        <v>1</v>
      </c>
      <c r="L8">
        <v>4</v>
      </c>
      <c r="M8">
        <v>4</v>
      </c>
      <c r="N8">
        <v>3</v>
      </c>
      <c r="O8">
        <v>4</v>
      </c>
      <c r="P8">
        <v>2</v>
      </c>
      <c r="Q8">
        <v>5</v>
      </c>
      <c r="R8" s="10">
        <f t="shared" si="4"/>
        <v>2.3333333333333335</v>
      </c>
      <c r="S8" s="10">
        <f t="shared" si="1"/>
        <v>4.333333333333333</v>
      </c>
      <c r="T8" s="10">
        <f t="shared" si="2"/>
        <v>2.6</v>
      </c>
      <c r="U8" s="10">
        <f t="shared" si="3"/>
        <v>4.333333333333333</v>
      </c>
    </row>
    <row r="9" spans="1:32" x14ac:dyDescent="0.3">
      <c r="A9" s="1" t="s">
        <v>74</v>
      </c>
      <c r="B9">
        <v>4</v>
      </c>
      <c r="C9">
        <f t="shared" si="0"/>
        <v>2</v>
      </c>
      <c r="D9">
        <v>2</v>
      </c>
      <c r="E9">
        <v>1</v>
      </c>
      <c r="F9">
        <v>1</v>
      </c>
      <c r="G9">
        <v>5</v>
      </c>
      <c r="H9">
        <v>4</v>
      </c>
      <c r="I9">
        <v>2</v>
      </c>
      <c r="J9">
        <v>4</v>
      </c>
      <c r="K9">
        <v>2</v>
      </c>
      <c r="L9">
        <v>5</v>
      </c>
      <c r="M9">
        <v>4</v>
      </c>
      <c r="N9">
        <v>3</v>
      </c>
      <c r="O9">
        <v>4</v>
      </c>
      <c r="P9">
        <v>2</v>
      </c>
      <c r="Q9">
        <v>4</v>
      </c>
      <c r="R9" s="10">
        <f t="shared" si="4"/>
        <v>1.6666666666666667</v>
      </c>
      <c r="S9" s="10">
        <f t="shared" si="1"/>
        <v>3.3333333333333335</v>
      </c>
      <c r="T9" s="10">
        <f t="shared" si="2"/>
        <v>2.8</v>
      </c>
      <c r="U9" s="10">
        <f t="shared" si="3"/>
        <v>4</v>
      </c>
    </row>
    <row r="10" spans="1:32" x14ac:dyDescent="0.3">
      <c r="A10" s="1" t="s">
        <v>75</v>
      </c>
      <c r="B10">
        <v>4</v>
      </c>
      <c r="C10">
        <f t="shared" si="0"/>
        <v>1</v>
      </c>
      <c r="D10">
        <v>2</v>
      </c>
      <c r="E10">
        <v>2</v>
      </c>
      <c r="F10">
        <v>3</v>
      </c>
      <c r="G10">
        <v>4</v>
      </c>
      <c r="H10">
        <v>5</v>
      </c>
      <c r="I10">
        <v>1</v>
      </c>
      <c r="J10">
        <v>3</v>
      </c>
      <c r="K10">
        <v>4</v>
      </c>
      <c r="L10">
        <v>5</v>
      </c>
      <c r="M10">
        <v>4</v>
      </c>
      <c r="N10">
        <v>3</v>
      </c>
      <c r="O10">
        <v>5</v>
      </c>
      <c r="P10">
        <v>2</v>
      </c>
      <c r="Q10">
        <v>4</v>
      </c>
      <c r="R10" s="10">
        <f t="shared" si="4"/>
        <v>1.6666666666666667</v>
      </c>
      <c r="S10" s="10">
        <f t="shared" si="1"/>
        <v>4</v>
      </c>
      <c r="T10" s="10">
        <f t="shared" si="2"/>
        <v>2.8</v>
      </c>
      <c r="U10" s="10">
        <f t="shared" si="3"/>
        <v>4.333333333333333</v>
      </c>
      <c r="AC10" s="12" t="s">
        <v>62</v>
      </c>
      <c r="AD10" s="12"/>
      <c r="AE10" s="12" t="s">
        <v>63</v>
      </c>
      <c r="AF10" s="12"/>
    </row>
    <row r="11" spans="1:32" x14ac:dyDescent="0.3">
      <c r="A11" s="1" t="s">
        <v>76</v>
      </c>
      <c r="B11">
        <v>4</v>
      </c>
      <c r="C11">
        <f t="shared" si="0"/>
        <v>2</v>
      </c>
      <c r="D11">
        <v>2</v>
      </c>
      <c r="E11">
        <v>1</v>
      </c>
      <c r="F11">
        <v>2</v>
      </c>
      <c r="G11">
        <v>5</v>
      </c>
      <c r="H11">
        <v>4</v>
      </c>
      <c r="I11">
        <v>2</v>
      </c>
      <c r="J11">
        <v>4</v>
      </c>
      <c r="K11">
        <v>2</v>
      </c>
      <c r="L11">
        <v>4</v>
      </c>
      <c r="M11">
        <v>5</v>
      </c>
      <c r="N11">
        <v>4</v>
      </c>
      <c r="O11">
        <v>4</v>
      </c>
      <c r="P11">
        <v>2</v>
      </c>
      <c r="Q11">
        <v>5</v>
      </c>
      <c r="R11" s="10">
        <f t="shared" si="4"/>
        <v>1.6666666666666667</v>
      </c>
      <c r="S11" s="10">
        <f t="shared" si="1"/>
        <v>3.6666666666666665</v>
      </c>
      <c r="T11" s="10">
        <f t="shared" si="2"/>
        <v>2.8</v>
      </c>
      <c r="U11" s="10">
        <f t="shared" si="3"/>
        <v>4.666666666666667</v>
      </c>
      <c r="AC11" t="s">
        <v>56</v>
      </c>
      <c r="AD11" t="s">
        <v>57</v>
      </c>
      <c r="AE11" t="s">
        <v>56</v>
      </c>
      <c r="AF11" t="s">
        <v>57</v>
      </c>
    </row>
    <row r="12" spans="1:32" x14ac:dyDescent="0.3">
      <c r="A12" s="1" t="s">
        <v>77</v>
      </c>
      <c r="B12">
        <v>3</v>
      </c>
      <c r="C12">
        <f t="shared" si="0"/>
        <v>1</v>
      </c>
      <c r="D12">
        <v>2</v>
      </c>
      <c r="E12">
        <v>1</v>
      </c>
      <c r="F12">
        <v>3</v>
      </c>
      <c r="G12">
        <v>4</v>
      </c>
      <c r="H12">
        <v>5</v>
      </c>
      <c r="I12">
        <v>1</v>
      </c>
      <c r="J12">
        <v>3</v>
      </c>
      <c r="K12">
        <v>1</v>
      </c>
      <c r="L12">
        <v>5</v>
      </c>
      <c r="M12">
        <v>4</v>
      </c>
      <c r="N12">
        <v>4</v>
      </c>
      <c r="O12">
        <v>5</v>
      </c>
      <c r="P12">
        <v>3</v>
      </c>
      <c r="Q12">
        <v>4</v>
      </c>
      <c r="R12" s="10">
        <f t="shared" si="4"/>
        <v>1.3333333333333333</v>
      </c>
      <c r="S12" s="10">
        <f t="shared" si="1"/>
        <v>4</v>
      </c>
      <c r="T12" s="10">
        <f t="shared" si="2"/>
        <v>2.2000000000000002</v>
      </c>
      <c r="U12" s="10">
        <f t="shared" si="3"/>
        <v>4.333333333333333</v>
      </c>
      <c r="AB12" t="s">
        <v>58</v>
      </c>
      <c r="AC12">
        <v>4.01</v>
      </c>
      <c r="AD12">
        <v>2.19</v>
      </c>
      <c r="AE12">
        <v>4.09</v>
      </c>
      <c r="AF12">
        <v>2.39</v>
      </c>
    </row>
    <row r="13" spans="1:32" x14ac:dyDescent="0.3">
      <c r="A13" s="1" t="s">
        <v>78</v>
      </c>
      <c r="B13">
        <v>3</v>
      </c>
      <c r="C13">
        <f t="shared" si="0"/>
        <v>2</v>
      </c>
      <c r="D13">
        <v>3</v>
      </c>
      <c r="E13">
        <v>2</v>
      </c>
      <c r="F13">
        <v>3</v>
      </c>
      <c r="G13">
        <v>4</v>
      </c>
      <c r="H13">
        <v>4</v>
      </c>
      <c r="I13">
        <v>2</v>
      </c>
      <c r="J13">
        <v>3</v>
      </c>
      <c r="K13">
        <v>3</v>
      </c>
      <c r="L13">
        <v>5</v>
      </c>
      <c r="M13">
        <v>5</v>
      </c>
      <c r="N13">
        <v>2</v>
      </c>
      <c r="O13">
        <v>4</v>
      </c>
      <c r="P13">
        <v>3</v>
      </c>
      <c r="Q13">
        <v>5</v>
      </c>
      <c r="R13" s="10">
        <f t="shared" si="4"/>
        <v>2.3333333333333335</v>
      </c>
      <c r="S13" s="10">
        <f t="shared" si="1"/>
        <v>3.6666666666666665</v>
      </c>
      <c r="T13" s="10">
        <f t="shared" si="2"/>
        <v>2.8</v>
      </c>
      <c r="U13" s="10">
        <f t="shared" si="3"/>
        <v>4.666666666666667</v>
      </c>
      <c r="AB13" t="s">
        <v>59</v>
      </c>
      <c r="AC13">
        <v>4.37</v>
      </c>
      <c r="AD13">
        <v>2.4700000000000002</v>
      </c>
      <c r="AE13">
        <v>4.43</v>
      </c>
      <c r="AF13">
        <v>2.15</v>
      </c>
    </row>
    <row r="14" spans="1:32" x14ac:dyDescent="0.3">
      <c r="A14" s="1" t="s">
        <v>79</v>
      </c>
      <c r="B14">
        <v>3</v>
      </c>
      <c r="C14">
        <f t="shared" si="0"/>
        <v>4</v>
      </c>
      <c r="D14">
        <v>4</v>
      </c>
      <c r="E14">
        <v>2</v>
      </c>
      <c r="F14">
        <v>4</v>
      </c>
      <c r="G14">
        <v>4</v>
      </c>
      <c r="H14">
        <v>4</v>
      </c>
      <c r="I14">
        <v>4</v>
      </c>
      <c r="J14">
        <v>4</v>
      </c>
      <c r="K14">
        <v>2</v>
      </c>
      <c r="L14">
        <v>4</v>
      </c>
      <c r="M14">
        <v>4</v>
      </c>
      <c r="N14">
        <v>4</v>
      </c>
      <c r="O14">
        <v>5</v>
      </c>
      <c r="P14">
        <v>1</v>
      </c>
      <c r="Q14">
        <v>4</v>
      </c>
      <c r="R14" s="10">
        <f t="shared" si="4"/>
        <v>3.3333333333333335</v>
      </c>
      <c r="S14" s="10">
        <f t="shared" si="1"/>
        <v>4</v>
      </c>
      <c r="T14" s="10">
        <f t="shared" si="2"/>
        <v>2.8</v>
      </c>
      <c r="U14" s="10">
        <f t="shared" si="3"/>
        <v>4.333333333333333</v>
      </c>
    </row>
    <row r="15" spans="1:32" x14ac:dyDescent="0.3">
      <c r="A15" s="1" t="s">
        <v>80</v>
      </c>
      <c r="B15">
        <v>3</v>
      </c>
      <c r="C15">
        <f t="shared" si="0"/>
        <v>2</v>
      </c>
      <c r="D15">
        <v>3</v>
      </c>
      <c r="E15">
        <v>3</v>
      </c>
      <c r="F15">
        <v>5</v>
      </c>
      <c r="G15">
        <v>5</v>
      </c>
      <c r="H15">
        <v>4</v>
      </c>
      <c r="I15">
        <v>2</v>
      </c>
      <c r="J15">
        <v>4</v>
      </c>
      <c r="K15">
        <v>1</v>
      </c>
      <c r="L15">
        <v>5</v>
      </c>
      <c r="M15">
        <v>4</v>
      </c>
      <c r="N15">
        <v>5</v>
      </c>
      <c r="O15">
        <v>5</v>
      </c>
      <c r="P15">
        <v>1</v>
      </c>
      <c r="Q15">
        <v>5</v>
      </c>
      <c r="R15" s="10">
        <f t="shared" si="4"/>
        <v>2.6666666666666665</v>
      </c>
      <c r="S15" s="10">
        <f t="shared" si="1"/>
        <v>4.666666666666667</v>
      </c>
      <c r="T15" s="10">
        <f t="shared" si="2"/>
        <v>2.2000000000000002</v>
      </c>
      <c r="U15" s="10">
        <f t="shared" si="3"/>
        <v>4.666666666666667</v>
      </c>
    </row>
    <row r="16" spans="1:32" x14ac:dyDescent="0.3">
      <c r="A16" s="1" t="s">
        <v>81</v>
      </c>
      <c r="B16">
        <v>3</v>
      </c>
      <c r="C16">
        <f t="shared" si="0"/>
        <v>1</v>
      </c>
      <c r="D16">
        <v>3</v>
      </c>
      <c r="E16">
        <v>1</v>
      </c>
      <c r="F16">
        <v>3</v>
      </c>
      <c r="G16">
        <v>1</v>
      </c>
      <c r="H16">
        <v>2</v>
      </c>
      <c r="I16">
        <v>1</v>
      </c>
      <c r="J16">
        <v>1</v>
      </c>
      <c r="K16">
        <v>2</v>
      </c>
      <c r="L16">
        <v>2</v>
      </c>
      <c r="M16">
        <v>4</v>
      </c>
      <c r="N16">
        <v>2</v>
      </c>
      <c r="O16">
        <v>4</v>
      </c>
      <c r="P16">
        <v>3</v>
      </c>
      <c r="Q16">
        <v>5</v>
      </c>
      <c r="R16" s="10">
        <f t="shared" si="4"/>
        <v>1.6666666666666667</v>
      </c>
      <c r="S16" s="10">
        <f t="shared" si="1"/>
        <v>2</v>
      </c>
      <c r="T16" s="10">
        <f t="shared" si="2"/>
        <v>2</v>
      </c>
      <c r="U16" s="10">
        <f t="shared" si="3"/>
        <v>4.333333333333333</v>
      </c>
    </row>
    <row r="17" spans="1:21" x14ac:dyDescent="0.3">
      <c r="A17" s="1" t="s">
        <v>82</v>
      </c>
      <c r="B17">
        <v>3</v>
      </c>
      <c r="C17">
        <f t="shared" si="0"/>
        <v>3</v>
      </c>
      <c r="D17">
        <v>1</v>
      </c>
      <c r="E17">
        <v>1</v>
      </c>
      <c r="F17">
        <v>3</v>
      </c>
      <c r="G17">
        <v>3</v>
      </c>
      <c r="H17">
        <v>5</v>
      </c>
      <c r="I17">
        <v>3</v>
      </c>
      <c r="J17">
        <v>1</v>
      </c>
      <c r="K17">
        <v>3</v>
      </c>
      <c r="L17">
        <v>4</v>
      </c>
      <c r="M17">
        <v>5</v>
      </c>
      <c r="N17">
        <v>5</v>
      </c>
      <c r="O17">
        <v>3</v>
      </c>
      <c r="P17">
        <v>2</v>
      </c>
      <c r="Q17">
        <v>4</v>
      </c>
      <c r="R17" s="10">
        <f t="shared" si="4"/>
        <v>1.6666666666666667</v>
      </c>
      <c r="S17" s="10">
        <f t="shared" si="1"/>
        <v>3.6666666666666665</v>
      </c>
      <c r="T17" s="10">
        <f t="shared" si="2"/>
        <v>2.4</v>
      </c>
      <c r="U17" s="10">
        <f t="shared" si="3"/>
        <v>4</v>
      </c>
    </row>
    <row r="18" spans="1:21" x14ac:dyDescent="0.3">
      <c r="A18" s="1" t="s">
        <v>83</v>
      </c>
      <c r="B18">
        <v>1</v>
      </c>
      <c r="C18">
        <f t="shared" si="0"/>
        <v>2</v>
      </c>
      <c r="D18">
        <v>1</v>
      </c>
      <c r="E18">
        <v>2</v>
      </c>
      <c r="F18">
        <v>3</v>
      </c>
      <c r="G18">
        <v>4</v>
      </c>
      <c r="H18">
        <v>4</v>
      </c>
      <c r="I18">
        <v>2</v>
      </c>
      <c r="J18">
        <v>2</v>
      </c>
      <c r="K18">
        <v>3</v>
      </c>
      <c r="L18">
        <v>4</v>
      </c>
      <c r="M18">
        <v>4</v>
      </c>
      <c r="N18">
        <v>3</v>
      </c>
      <c r="O18">
        <v>4</v>
      </c>
      <c r="P18">
        <v>2</v>
      </c>
      <c r="Q18">
        <v>3</v>
      </c>
      <c r="R18" s="10">
        <f t="shared" si="4"/>
        <v>1.6666666666666667</v>
      </c>
      <c r="S18" s="10">
        <f t="shared" si="1"/>
        <v>3.6666666666666665</v>
      </c>
      <c r="T18" s="10">
        <f t="shared" si="2"/>
        <v>2</v>
      </c>
      <c r="U18" s="10">
        <f t="shared" si="3"/>
        <v>3.6666666666666665</v>
      </c>
    </row>
    <row r="19" spans="1:21" x14ac:dyDescent="0.3">
      <c r="A19" s="1" t="s">
        <v>84</v>
      </c>
      <c r="B19">
        <v>1</v>
      </c>
      <c r="C19">
        <f t="shared" si="0"/>
        <v>1</v>
      </c>
      <c r="D19">
        <v>3</v>
      </c>
      <c r="E19">
        <v>3</v>
      </c>
      <c r="F19">
        <v>3</v>
      </c>
      <c r="G19">
        <v>4</v>
      </c>
      <c r="H19">
        <v>5</v>
      </c>
      <c r="I19">
        <v>1</v>
      </c>
      <c r="J19">
        <v>3</v>
      </c>
      <c r="K19">
        <v>3</v>
      </c>
      <c r="L19">
        <v>3</v>
      </c>
      <c r="M19">
        <v>4</v>
      </c>
      <c r="N19">
        <v>5</v>
      </c>
      <c r="O19">
        <v>4</v>
      </c>
      <c r="P19">
        <v>2</v>
      </c>
      <c r="Q19">
        <v>4</v>
      </c>
      <c r="R19" s="10">
        <f t="shared" si="4"/>
        <v>2.3333333333333335</v>
      </c>
      <c r="S19" s="10">
        <f t="shared" si="1"/>
        <v>4</v>
      </c>
      <c r="T19" s="10">
        <f t="shared" si="2"/>
        <v>2</v>
      </c>
      <c r="U19" s="10">
        <f t="shared" si="3"/>
        <v>4</v>
      </c>
    </row>
    <row r="20" spans="1:21" x14ac:dyDescent="0.3">
      <c r="A20" s="1" t="s">
        <v>85</v>
      </c>
      <c r="B20">
        <v>3</v>
      </c>
      <c r="C20">
        <f t="shared" si="0"/>
        <v>2</v>
      </c>
      <c r="D20">
        <v>2</v>
      </c>
      <c r="E20">
        <v>3</v>
      </c>
      <c r="F20">
        <v>3</v>
      </c>
      <c r="G20">
        <v>3</v>
      </c>
      <c r="H20">
        <v>5</v>
      </c>
      <c r="I20">
        <v>2</v>
      </c>
      <c r="J20">
        <v>3</v>
      </c>
      <c r="K20">
        <v>1</v>
      </c>
      <c r="L20">
        <v>3</v>
      </c>
      <c r="M20">
        <v>5</v>
      </c>
      <c r="N20">
        <v>2</v>
      </c>
      <c r="O20">
        <v>5</v>
      </c>
      <c r="P20">
        <v>2</v>
      </c>
      <c r="Q20">
        <v>4</v>
      </c>
      <c r="R20" s="10">
        <f t="shared" si="4"/>
        <v>2.3333333333333335</v>
      </c>
      <c r="S20" s="10">
        <f t="shared" si="1"/>
        <v>3.6666666666666665</v>
      </c>
      <c r="T20" s="10">
        <f t="shared" si="2"/>
        <v>2.2000000000000002</v>
      </c>
      <c r="U20" s="10">
        <f t="shared" si="3"/>
        <v>4.666666666666667</v>
      </c>
    </row>
    <row r="21" spans="1:21" x14ac:dyDescent="0.3">
      <c r="A21" s="1" t="s">
        <v>86</v>
      </c>
      <c r="B21">
        <v>2</v>
      </c>
      <c r="C21">
        <f t="shared" si="0"/>
        <v>3</v>
      </c>
      <c r="D21">
        <v>2</v>
      </c>
      <c r="E21">
        <v>2</v>
      </c>
      <c r="F21">
        <v>5</v>
      </c>
      <c r="G21">
        <v>5</v>
      </c>
      <c r="H21">
        <v>3</v>
      </c>
      <c r="I21">
        <v>3</v>
      </c>
      <c r="J21">
        <v>4</v>
      </c>
      <c r="K21">
        <v>5</v>
      </c>
      <c r="L21">
        <v>5</v>
      </c>
      <c r="M21">
        <v>5</v>
      </c>
      <c r="N21">
        <v>3</v>
      </c>
      <c r="O21">
        <v>5</v>
      </c>
      <c r="P21">
        <v>2</v>
      </c>
      <c r="Q21">
        <v>5</v>
      </c>
      <c r="R21" s="10">
        <f t="shared" si="4"/>
        <v>2.3333333333333335</v>
      </c>
      <c r="S21" s="10">
        <f t="shared" si="1"/>
        <v>4.333333333333333</v>
      </c>
      <c r="T21" s="10">
        <f t="shared" si="2"/>
        <v>3.2</v>
      </c>
      <c r="U21" s="10">
        <f t="shared" si="3"/>
        <v>5</v>
      </c>
    </row>
    <row r="22" spans="1:21" x14ac:dyDescent="0.3">
      <c r="A22" s="1" t="s">
        <v>87</v>
      </c>
      <c r="B22">
        <v>2</v>
      </c>
      <c r="C22">
        <f t="shared" si="0"/>
        <v>3</v>
      </c>
      <c r="D22">
        <v>2</v>
      </c>
      <c r="E22">
        <v>2</v>
      </c>
      <c r="F22">
        <v>4</v>
      </c>
      <c r="G22">
        <v>4</v>
      </c>
      <c r="H22">
        <v>3</v>
      </c>
      <c r="I22">
        <v>3</v>
      </c>
      <c r="J22">
        <v>4</v>
      </c>
      <c r="K22">
        <v>3</v>
      </c>
      <c r="L22">
        <v>3</v>
      </c>
      <c r="M22">
        <v>4</v>
      </c>
      <c r="N22">
        <v>4</v>
      </c>
      <c r="O22">
        <v>4</v>
      </c>
      <c r="P22">
        <v>2</v>
      </c>
      <c r="Q22">
        <v>5</v>
      </c>
      <c r="R22" s="10">
        <f t="shared" si="4"/>
        <v>2.3333333333333335</v>
      </c>
      <c r="S22" s="10">
        <f t="shared" si="1"/>
        <v>3.6666666666666665</v>
      </c>
      <c r="T22" s="10">
        <f t="shared" si="2"/>
        <v>2.8</v>
      </c>
      <c r="U22" s="10">
        <f t="shared" si="3"/>
        <v>4.333333333333333</v>
      </c>
    </row>
    <row r="23" spans="1:21" x14ac:dyDescent="0.3">
      <c r="A23" s="1" t="s">
        <v>88</v>
      </c>
      <c r="B23">
        <v>2</v>
      </c>
      <c r="C23">
        <f t="shared" si="0"/>
        <v>3</v>
      </c>
      <c r="D23">
        <v>2</v>
      </c>
      <c r="E23">
        <v>3</v>
      </c>
      <c r="F23">
        <v>5</v>
      </c>
      <c r="G23">
        <v>5</v>
      </c>
      <c r="H23">
        <v>5</v>
      </c>
      <c r="I23">
        <v>3</v>
      </c>
      <c r="J23">
        <v>4</v>
      </c>
      <c r="K23">
        <v>2</v>
      </c>
      <c r="L23">
        <v>5</v>
      </c>
      <c r="M23">
        <v>4</v>
      </c>
      <c r="N23">
        <v>4</v>
      </c>
      <c r="O23">
        <v>4</v>
      </c>
      <c r="P23">
        <v>3</v>
      </c>
      <c r="Q23">
        <v>4</v>
      </c>
      <c r="R23" s="10">
        <f t="shared" si="4"/>
        <v>2.6666666666666665</v>
      </c>
      <c r="S23" s="10">
        <f t="shared" si="1"/>
        <v>5</v>
      </c>
      <c r="T23" s="10">
        <f t="shared" si="2"/>
        <v>2.8</v>
      </c>
      <c r="U23" s="10">
        <f t="shared" si="3"/>
        <v>4</v>
      </c>
    </row>
    <row r="24" spans="1:21" x14ac:dyDescent="0.3">
      <c r="A24" s="1" t="s">
        <v>89</v>
      </c>
      <c r="B24">
        <v>2</v>
      </c>
      <c r="C24">
        <f t="shared" si="0"/>
        <v>3</v>
      </c>
      <c r="D24">
        <v>2</v>
      </c>
      <c r="E24">
        <v>2</v>
      </c>
      <c r="F24">
        <v>5</v>
      </c>
      <c r="G24">
        <v>5</v>
      </c>
      <c r="H24">
        <v>5</v>
      </c>
      <c r="I24">
        <v>3</v>
      </c>
      <c r="J24">
        <v>4</v>
      </c>
      <c r="K24">
        <v>1</v>
      </c>
      <c r="L24">
        <v>5</v>
      </c>
      <c r="M24">
        <v>4</v>
      </c>
      <c r="N24">
        <v>4</v>
      </c>
      <c r="O24">
        <v>5</v>
      </c>
      <c r="P24">
        <v>3</v>
      </c>
      <c r="Q24">
        <v>4</v>
      </c>
      <c r="R24" s="10">
        <f t="shared" si="4"/>
        <v>2.3333333333333335</v>
      </c>
      <c r="S24" s="10">
        <f t="shared" si="1"/>
        <v>5</v>
      </c>
      <c r="T24" s="10">
        <f t="shared" si="2"/>
        <v>2.6</v>
      </c>
      <c r="U24" s="10">
        <f t="shared" si="3"/>
        <v>4.333333333333333</v>
      </c>
    </row>
    <row r="25" spans="1:21" x14ac:dyDescent="0.3">
      <c r="A25" s="1" t="s">
        <v>90</v>
      </c>
      <c r="B25">
        <v>2</v>
      </c>
      <c r="C25">
        <v>3</v>
      </c>
      <c r="D25">
        <v>2</v>
      </c>
      <c r="E25">
        <v>3</v>
      </c>
      <c r="F25">
        <v>5</v>
      </c>
      <c r="G25">
        <v>4</v>
      </c>
      <c r="H25">
        <v>5</v>
      </c>
      <c r="I25">
        <v>2</v>
      </c>
      <c r="J25">
        <v>5</v>
      </c>
      <c r="K25">
        <v>2</v>
      </c>
      <c r="L25">
        <v>2</v>
      </c>
      <c r="M25">
        <v>4</v>
      </c>
      <c r="N25">
        <v>5</v>
      </c>
      <c r="O25">
        <v>5</v>
      </c>
      <c r="P25">
        <v>1</v>
      </c>
      <c r="Q25">
        <v>5</v>
      </c>
      <c r="R25" s="10">
        <f t="shared" si="4"/>
        <v>2.6666666666666665</v>
      </c>
      <c r="S25" s="10">
        <f t="shared" si="1"/>
        <v>4.666666666666667</v>
      </c>
      <c r="T25" s="10">
        <f t="shared" si="2"/>
        <v>2.4</v>
      </c>
      <c r="U25" s="10">
        <f t="shared" si="3"/>
        <v>4.666666666666667</v>
      </c>
    </row>
    <row r="26" spans="1:21" x14ac:dyDescent="0.3">
      <c r="A26" s="1" t="s">
        <v>91</v>
      </c>
      <c r="B26">
        <v>2</v>
      </c>
      <c r="C26">
        <v>1</v>
      </c>
      <c r="D26">
        <v>3</v>
      </c>
      <c r="E26">
        <v>1</v>
      </c>
      <c r="F26">
        <v>5</v>
      </c>
      <c r="G26">
        <v>5</v>
      </c>
      <c r="H26">
        <v>5</v>
      </c>
      <c r="I26">
        <v>3</v>
      </c>
      <c r="J26">
        <v>4</v>
      </c>
      <c r="K26">
        <v>1</v>
      </c>
      <c r="L26">
        <v>4</v>
      </c>
      <c r="M26">
        <v>4</v>
      </c>
      <c r="N26">
        <v>2</v>
      </c>
      <c r="O26">
        <v>4</v>
      </c>
      <c r="P26">
        <v>1</v>
      </c>
      <c r="Q26">
        <v>5</v>
      </c>
      <c r="R26" s="10">
        <f t="shared" si="4"/>
        <v>1.6666666666666667</v>
      </c>
      <c r="S26" s="10">
        <f t="shared" si="1"/>
        <v>5</v>
      </c>
      <c r="T26" s="10">
        <f t="shared" si="2"/>
        <v>2.2000000000000002</v>
      </c>
      <c r="U26" s="10">
        <f t="shared" si="3"/>
        <v>4.333333333333333</v>
      </c>
    </row>
    <row r="27" spans="1:21" x14ac:dyDescent="0.3">
      <c r="A27" s="1" t="s">
        <v>92</v>
      </c>
      <c r="B27">
        <v>3</v>
      </c>
      <c r="C27">
        <v>3</v>
      </c>
      <c r="D27">
        <v>4</v>
      </c>
      <c r="E27">
        <v>3</v>
      </c>
      <c r="F27">
        <v>4</v>
      </c>
      <c r="G27">
        <v>4</v>
      </c>
      <c r="H27">
        <v>4</v>
      </c>
      <c r="I27">
        <v>2</v>
      </c>
      <c r="J27">
        <v>3</v>
      </c>
      <c r="K27">
        <v>2</v>
      </c>
      <c r="L27">
        <v>4</v>
      </c>
      <c r="M27">
        <v>5</v>
      </c>
      <c r="N27">
        <v>5</v>
      </c>
      <c r="O27">
        <v>4</v>
      </c>
      <c r="P27">
        <v>3</v>
      </c>
      <c r="Q27">
        <v>4</v>
      </c>
      <c r="R27" s="10">
        <f t="shared" si="4"/>
        <v>3.3333333333333335</v>
      </c>
      <c r="S27" s="10">
        <f t="shared" si="1"/>
        <v>4</v>
      </c>
      <c r="T27" s="10">
        <f t="shared" si="2"/>
        <v>2.6</v>
      </c>
      <c r="U27" s="10">
        <f t="shared" si="3"/>
        <v>4.333333333333333</v>
      </c>
    </row>
    <row r="28" spans="1:21" x14ac:dyDescent="0.3">
      <c r="A28" s="1" t="s">
        <v>93</v>
      </c>
      <c r="B28">
        <v>2</v>
      </c>
      <c r="C28">
        <v>3</v>
      </c>
      <c r="D28">
        <v>1</v>
      </c>
      <c r="E28">
        <v>2</v>
      </c>
      <c r="F28">
        <v>4</v>
      </c>
      <c r="G28">
        <v>5</v>
      </c>
      <c r="H28">
        <v>3</v>
      </c>
      <c r="I28">
        <v>3</v>
      </c>
      <c r="J28">
        <v>3</v>
      </c>
      <c r="K28">
        <v>4</v>
      </c>
      <c r="L28">
        <v>3</v>
      </c>
      <c r="M28">
        <v>4</v>
      </c>
      <c r="N28">
        <v>3</v>
      </c>
      <c r="O28">
        <v>5</v>
      </c>
      <c r="P28">
        <v>2</v>
      </c>
      <c r="Q28">
        <v>3</v>
      </c>
      <c r="R28" s="10">
        <f t="shared" si="4"/>
        <v>2</v>
      </c>
      <c r="S28" s="10">
        <f t="shared" si="1"/>
        <v>4</v>
      </c>
      <c r="T28" s="10">
        <f t="shared" si="2"/>
        <v>2.8</v>
      </c>
      <c r="U28" s="10">
        <f t="shared" si="3"/>
        <v>4</v>
      </c>
    </row>
    <row r="29" spans="1:21" x14ac:dyDescent="0.3">
      <c r="A29" s="1" t="s">
        <v>94</v>
      </c>
      <c r="B29">
        <v>2</v>
      </c>
      <c r="C29">
        <v>2</v>
      </c>
      <c r="D29">
        <v>1</v>
      </c>
      <c r="E29">
        <v>2</v>
      </c>
      <c r="F29">
        <v>4</v>
      </c>
      <c r="G29">
        <v>5</v>
      </c>
      <c r="H29">
        <v>4</v>
      </c>
      <c r="I29">
        <v>2</v>
      </c>
      <c r="J29">
        <v>2</v>
      </c>
      <c r="K29">
        <v>2</v>
      </c>
      <c r="L29">
        <v>3</v>
      </c>
      <c r="M29">
        <v>4</v>
      </c>
      <c r="N29">
        <v>5</v>
      </c>
      <c r="O29">
        <v>5</v>
      </c>
      <c r="P29">
        <v>2</v>
      </c>
      <c r="Q29">
        <v>5</v>
      </c>
      <c r="R29" s="10">
        <f t="shared" si="4"/>
        <v>1.6666666666666667</v>
      </c>
      <c r="S29" s="10">
        <f t="shared" si="1"/>
        <v>4.333333333333333</v>
      </c>
      <c r="T29" s="10">
        <f t="shared" si="2"/>
        <v>2</v>
      </c>
      <c r="U29" s="10">
        <f t="shared" si="3"/>
        <v>4.666666666666667</v>
      </c>
    </row>
    <row r="30" spans="1:21" x14ac:dyDescent="0.3">
      <c r="A30" s="1" t="s">
        <v>95</v>
      </c>
      <c r="B30">
        <v>1</v>
      </c>
      <c r="C30">
        <v>2</v>
      </c>
      <c r="D30">
        <v>2</v>
      </c>
      <c r="E30">
        <v>3</v>
      </c>
      <c r="F30">
        <v>3</v>
      </c>
      <c r="G30">
        <v>3</v>
      </c>
      <c r="H30">
        <v>4</v>
      </c>
      <c r="I30">
        <v>3</v>
      </c>
      <c r="J30">
        <v>3</v>
      </c>
      <c r="K30">
        <v>1</v>
      </c>
      <c r="L30">
        <v>5</v>
      </c>
      <c r="M30">
        <v>5</v>
      </c>
      <c r="N30">
        <v>2</v>
      </c>
      <c r="O30">
        <v>5</v>
      </c>
      <c r="P30">
        <v>2</v>
      </c>
      <c r="Q30">
        <v>4</v>
      </c>
      <c r="R30" s="10">
        <f t="shared" si="4"/>
        <v>2.3333333333333335</v>
      </c>
      <c r="S30" s="10">
        <f t="shared" si="1"/>
        <v>3.3333333333333335</v>
      </c>
      <c r="T30" s="10">
        <f t="shared" si="2"/>
        <v>2</v>
      </c>
      <c r="U30" s="10">
        <f t="shared" si="3"/>
        <v>4.666666666666667</v>
      </c>
    </row>
    <row r="31" spans="1:21" x14ac:dyDescent="0.3">
      <c r="A31" s="1" t="s">
        <v>96</v>
      </c>
      <c r="B31">
        <v>2</v>
      </c>
      <c r="C31">
        <v>2</v>
      </c>
      <c r="D31">
        <v>3</v>
      </c>
      <c r="E31">
        <v>3</v>
      </c>
      <c r="F31">
        <v>2</v>
      </c>
      <c r="G31">
        <v>4</v>
      </c>
      <c r="H31">
        <v>5</v>
      </c>
      <c r="I31">
        <v>2</v>
      </c>
      <c r="J31">
        <v>3</v>
      </c>
      <c r="K31">
        <v>3</v>
      </c>
      <c r="L31">
        <v>3</v>
      </c>
      <c r="M31">
        <v>5</v>
      </c>
      <c r="N31">
        <v>3</v>
      </c>
      <c r="O31">
        <v>4</v>
      </c>
      <c r="P31">
        <v>2</v>
      </c>
      <c r="Q31">
        <v>5</v>
      </c>
      <c r="R31" s="10">
        <f t="shared" si="4"/>
        <v>2.6666666666666665</v>
      </c>
      <c r="S31" s="10">
        <f t="shared" si="1"/>
        <v>3.6666666666666665</v>
      </c>
      <c r="T31" s="10">
        <f t="shared" si="2"/>
        <v>2.4</v>
      </c>
      <c r="U31" s="10">
        <f t="shared" si="3"/>
        <v>4.666666666666667</v>
      </c>
    </row>
    <row r="32" spans="1:21" x14ac:dyDescent="0.3">
      <c r="A32" s="1" t="s">
        <v>97</v>
      </c>
      <c r="B32">
        <v>4</v>
      </c>
      <c r="C32">
        <v>3</v>
      </c>
      <c r="D32">
        <v>3</v>
      </c>
      <c r="E32">
        <v>2</v>
      </c>
      <c r="F32">
        <v>3</v>
      </c>
      <c r="G32">
        <v>2</v>
      </c>
      <c r="H32">
        <v>4</v>
      </c>
      <c r="I32">
        <v>4</v>
      </c>
      <c r="J32">
        <v>3</v>
      </c>
      <c r="K32">
        <v>2</v>
      </c>
      <c r="L32">
        <v>4</v>
      </c>
      <c r="M32">
        <v>5</v>
      </c>
      <c r="N32">
        <v>3</v>
      </c>
      <c r="O32">
        <v>5</v>
      </c>
      <c r="P32">
        <v>2</v>
      </c>
      <c r="Q32">
        <v>4</v>
      </c>
      <c r="R32" s="10">
        <f t="shared" si="4"/>
        <v>2.6666666666666665</v>
      </c>
      <c r="S32" s="10">
        <f t="shared" si="1"/>
        <v>3</v>
      </c>
      <c r="T32" s="10">
        <f t="shared" si="2"/>
        <v>3</v>
      </c>
      <c r="U32" s="10">
        <f t="shared" si="3"/>
        <v>4.666666666666667</v>
      </c>
    </row>
    <row r="33" spans="1:21" x14ac:dyDescent="0.3">
      <c r="A33" s="1" t="s">
        <v>98</v>
      </c>
      <c r="B33">
        <v>3</v>
      </c>
      <c r="C33">
        <v>2</v>
      </c>
      <c r="D33">
        <v>1</v>
      </c>
      <c r="E33">
        <v>3</v>
      </c>
      <c r="F33">
        <v>3</v>
      </c>
      <c r="G33">
        <v>5</v>
      </c>
      <c r="H33">
        <v>5</v>
      </c>
      <c r="I33">
        <v>2</v>
      </c>
      <c r="J33">
        <v>3</v>
      </c>
      <c r="K33">
        <v>1</v>
      </c>
      <c r="L33">
        <v>2</v>
      </c>
      <c r="M33">
        <v>2</v>
      </c>
      <c r="N33">
        <v>4</v>
      </c>
      <c r="O33">
        <v>4</v>
      </c>
      <c r="P33">
        <v>2</v>
      </c>
      <c r="Q33">
        <v>5</v>
      </c>
      <c r="R33" s="10">
        <f t="shared" si="4"/>
        <v>2</v>
      </c>
      <c r="S33" s="10">
        <f t="shared" si="1"/>
        <v>4.333333333333333</v>
      </c>
      <c r="T33" s="10">
        <f t="shared" si="2"/>
        <v>2.2000000000000002</v>
      </c>
      <c r="U33" s="10">
        <f t="shared" si="3"/>
        <v>3.6666666666666665</v>
      </c>
    </row>
    <row r="34" spans="1:21" x14ac:dyDescent="0.3">
      <c r="A34" s="1" t="s">
        <v>99</v>
      </c>
      <c r="B34">
        <v>3</v>
      </c>
      <c r="C34">
        <v>1</v>
      </c>
      <c r="D34">
        <v>1</v>
      </c>
      <c r="E34">
        <v>1</v>
      </c>
      <c r="F34">
        <v>3</v>
      </c>
      <c r="G34">
        <v>5</v>
      </c>
      <c r="H34">
        <v>4</v>
      </c>
      <c r="I34">
        <v>1</v>
      </c>
      <c r="J34">
        <v>1</v>
      </c>
      <c r="K34">
        <v>2</v>
      </c>
      <c r="L34">
        <v>5</v>
      </c>
      <c r="M34">
        <v>5</v>
      </c>
      <c r="N34">
        <v>5</v>
      </c>
      <c r="O34">
        <v>4</v>
      </c>
      <c r="P34">
        <v>3</v>
      </c>
      <c r="Q34">
        <v>4</v>
      </c>
      <c r="R34" s="10">
        <f t="shared" si="4"/>
        <v>1</v>
      </c>
      <c r="S34" s="10">
        <f t="shared" si="1"/>
        <v>4</v>
      </c>
      <c r="T34" s="10">
        <f t="shared" si="2"/>
        <v>2</v>
      </c>
      <c r="U34" s="10">
        <f t="shared" si="3"/>
        <v>4.333333333333333</v>
      </c>
    </row>
    <row r="35" spans="1:21" x14ac:dyDescent="0.3">
      <c r="A35" s="1" t="s">
        <v>100</v>
      </c>
      <c r="B35">
        <v>3</v>
      </c>
      <c r="C35">
        <v>2</v>
      </c>
      <c r="D35">
        <v>3</v>
      </c>
      <c r="E35">
        <v>2</v>
      </c>
      <c r="F35">
        <v>3</v>
      </c>
      <c r="G35">
        <v>5</v>
      </c>
      <c r="H35">
        <v>5</v>
      </c>
      <c r="I35">
        <v>3</v>
      </c>
      <c r="J35">
        <v>1</v>
      </c>
      <c r="K35">
        <v>3</v>
      </c>
      <c r="L35">
        <v>4</v>
      </c>
      <c r="M35">
        <v>5</v>
      </c>
      <c r="N35">
        <v>5</v>
      </c>
      <c r="O35">
        <v>5</v>
      </c>
      <c r="P35">
        <v>3</v>
      </c>
      <c r="Q35">
        <v>5</v>
      </c>
      <c r="R35" s="10">
        <f t="shared" si="4"/>
        <v>2.3333333333333335</v>
      </c>
      <c r="S35" s="10">
        <f t="shared" si="1"/>
        <v>4.333333333333333</v>
      </c>
      <c r="T35" s="10">
        <f t="shared" si="2"/>
        <v>2.6</v>
      </c>
      <c r="U35" s="10">
        <f t="shared" si="3"/>
        <v>5</v>
      </c>
    </row>
    <row r="36" spans="1:21" x14ac:dyDescent="0.3">
      <c r="A36" s="1" t="s">
        <v>101</v>
      </c>
      <c r="B36">
        <v>3</v>
      </c>
      <c r="C36">
        <v>1</v>
      </c>
      <c r="D36">
        <v>2</v>
      </c>
      <c r="E36">
        <v>1</v>
      </c>
      <c r="F36">
        <v>5</v>
      </c>
      <c r="G36">
        <v>4</v>
      </c>
      <c r="H36">
        <v>4</v>
      </c>
      <c r="I36">
        <v>2</v>
      </c>
      <c r="J36">
        <v>3</v>
      </c>
      <c r="K36">
        <v>3</v>
      </c>
      <c r="L36">
        <v>4</v>
      </c>
      <c r="M36">
        <v>5</v>
      </c>
      <c r="N36">
        <v>4</v>
      </c>
      <c r="O36">
        <v>4</v>
      </c>
      <c r="P36">
        <v>1</v>
      </c>
      <c r="Q36">
        <v>5</v>
      </c>
      <c r="R36" s="10">
        <f t="shared" si="4"/>
        <v>1.3333333333333333</v>
      </c>
      <c r="S36" s="10">
        <f t="shared" si="1"/>
        <v>4.333333333333333</v>
      </c>
      <c r="T36" s="10">
        <f t="shared" si="2"/>
        <v>2.4</v>
      </c>
      <c r="U36" s="10">
        <f t="shared" si="3"/>
        <v>4.666666666666667</v>
      </c>
    </row>
    <row r="37" spans="1:21" x14ac:dyDescent="0.3">
      <c r="A37" s="1" t="s">
        <v>102</v>
      </c>
      <c r="B37">
        <v>3</v>
      </c>
      <c r="C37">
        <v>2</v>
      </c>
      <c r="D37">
        <v>2</v>
      </c>
      <c r="E37">
        <v>2</v>
      </c>
      <c r="F37">
        <v>4</v>
      </c>
      <c r="G37">
        <v>4</v>
      </c>
      <c r="H37">
        <v>5</v>
      </c>
      <c r="I37">
        <v>1</v>
      </c>
      <c r="J37">
        <v>2</v>
      </c>
      <c r="K37">
        <v>3</v>
      </c>
      <c r="L37">
        <v>5</v>
      </c>
      <c r="M37">
        <v>5</v>
      </c>
      <c r="N37">
        <v>2</v>
      </c>
      <c r="O37">
        <v>5</v>
      </c>
      <c r="P37">
        <v>1</v>
      </c>
      <c r="Q37">
        <v>4</v>
      </c>
      <c r="R37" s="10">
        <f t="shared" si="4"/>
        <v>2</v>
      </c>
      <c r="S37" s="10">
        <f t="shared" si="1"/>
        <v>4.333333333333333</v>
      </c>
      <c r="T37" s="10">
        <f t="shared" si="2"/>
        <v>2</v>
      </c>
      <c r="U37" s="10">
        <f t="shared" si="3"/>
        <v>4.666666666666667</v>
      </c>
    </row>
    <row r="38" spans="1:21" x14ac:dyDescent="0.3">
      <c r="A38" s="1" t="s">
        <v>103</v>
      </c>
      <c r="B38">
        <v>3</v>
      </c>
      <c r="C38">
        <v>4</v>
      </c>
      <c r="D38">
        <v>2</v>
      </c>
      <c r="E38">
        <v>1</v>
      </c>
      <c r="F38">
        <v>5</v>
      </c>
      <c r="G38">
        <v>5</v>
      </c>
      <c r="H38">
        <v>4</v>
      </c>
      <c r="I38">
        <v>2</v>
      </c>
      <c r="J38">
        <v>2</v>
      </c>
      <c r="K38">
        <v>4</v>
      </c>
      <c r="L38">
        <v>4</v>
      </c>
      <c r="M38">
        <v>4</v>
      </c>
      <c r="N38">
        <v>3</v>
      </c>
      <c r="O38">
        <v>4</v>
      </c>
      <c r="P38">
        <v>3</v>
      </c>
      <c r="Q38">
        <v>3</v>
      </c>
      <c r="R38" s="10">
        <f t="shared" si="4"/>
        <v>2.3333333333333335</v>
      </c>
      <c r="S38" s="10">
        <f t="shared" si="1"/>
        <v>4.666666666666667</v>
      </c>
      <c r="T38" s="10">
        <f t="shared" si="2"/>
        <v>2.8</v>
      </c>
      <c r="U38" s="10">
        <f t="shared" si="3"/>
        <v>3.6666666666666665</v>
      </c>
    </row>
    <row r="39" spans="1:21" x14ac:dyDescent="0.3">
      <c r="A39" s="1" t="s">
        <v>104</v>
      </c>
      <c r="B39">
        <v>1</v>
      </c>
      <c r="C39">
        <v>2</v>
      </c>
      <c r="D39">
        <v>2</v>
      </c>
      <c r="E39">
        <v>1</v>
      </c>
      <c r="F39">
        <v>5</v>
      </c>
      <c r="G39">
        <v>4</v>
      </c>
      <c r="H39">
        <v>4</v>
      </c>
      <c r="I39">
        <v>3</v>
      </c>
      <c r="J39">
        <v>2</v>
      </c>
      <c r="K39">
        <v>3</v>
      </c>
      <c r="L39">
        <v>5</v>
      </c>
      <c r="M39">
        <v>4</v>
      </c>
      <c r="N39">
        <v>3</v>
      </c>
      <c r="O39">
        <v>5</v>
      </c>
      <c r="P39">
        <v>2</v>
      </c>
      <c r="Q39">
        <v>4</v>
      </c>
      <c r="R39" s="10">
        <f t="shared" si="4"/>
        <v>1.6666666666666667</v>
      </c>
      <c r="S39" s="10">
        <f t="shared" si="1"/>
        <v>4.333333333333333</v>
      </c>
      <c r="T39" s="10">
        <f t="shared" si="2"/>
        <v>2.2000000000000002</v>
      </c>
      <c r="U39" s="10">
        <f t="shared" si="3"/>
        <v>4.333333333333333</v>
      </c>
    </row>
    <row r="40" spans="1:21" x14ac:dyDescent="0.3">
      <c r="A40" s="1" t="s">
        <v>105</v>
      </c>
      <c r="B40">
        <v>1</v>
      </c>
      <c r="C40">
        <v>1</v>
      </c>
      <c r="D40">
        <v>2</v>
      </c>
      <c r="E40">
        <v>2</v>
      </c>
      <c r="F40">
        <v>5</v>
      </c>
      <c r="G40">
        <v>5</v>
      </c>
      <c r="H40">
        <v>4</v>
      </c>
      <c r="I40">
        <v>3</v>
      </c>
      <c r="J40">
        <v>2</v>
      </c>
      <c r="K40">
        <v>3</v>
      </c>
      <c r="L40">
        <v>5</v>
      </c>
      <c r="M40">
        <v>4</v>
      </c>
      <c r="N40">
        <v>3</v>
      </c>
      <c r="O40">
        <v>5</v>
      </c>
      <c r="P40">
        <v>2</v>
      </c>
      <c r="Q40">
        <v>4</v>
      </c>
      <c r="R40" s="10">
        <f t="shared" si="4"/>
        <v>1.6666666666666667</v>
      </c>
      <c r="S40" s="10">
        <f t="shared" si="1"/>
        <v>4.666666666666667</v>
      </c>
      <c r="T40" s="10">
        <f t="shared" si="2"/>
        <v>2.2000000000000002</v>
      </c>
      <c r="U40" s="10">
        <f t="shared" si="3"/>
        <v>4.333333333333333</v>
      </c>
    </row>
    <row r="41" spans="1:21" x14ac:dyDescent="0.3">
      <c r="A41" s="1" t="s">
        <v>106</v>
      </c>
      <c r="B41">
        <v>3</v>
      </c>
      <c r="C41">
        <v>3</v>
      </c>
      <c r="D41">
        <v>2</v>
      </c>
      <c r="E41">
        <v>2</v>
      </c>
      <c r="F41">
        <v>5</v>
      </c>
      <c r="G41">
        <v>4</v>
      </c>
      <c r="H41">
        <v>2</v>
      </c>
      <c r="I41">
        <v>3</v>
      </c>
      <c r="J41">
        <v>2</v>
      </c>
      <c r="K41">
        <v>2</v>
      </c>
      <c r="L41">
        <v>4</v>
      </c>
      <c r="M41">
        <v>5</v>
      </c>
      <c r="N41">
        <v>4</v>
      </c>
      <c r="O41">
        <v>4</v>
      </c>
      <c r="P41">
        <v>2</v>
      </c>
      <c r="Q41">
        <v>5</v>
      </c>
      <c r="R41" s="10">
        <f t="shared" si="4"/>
        <v>2.3333333333333335</v>
      </c>
      <c r="S41" s="10">
        <f t="shared" si="1"/>
        <v>3.6666666666666665</v>
      </c>
      <c r="T41" s="10">
        <f t="shared" si="2"/>
        <v>2.4</v>
      </c>
      <c r="U41" s="10">
        <f t="shared" si="3"/>
        <v>4.666666666666667</v>
      </c>
    </row>
    <row r="42" spans="1:21" x14ac:dyDescent="0.3">
      <c r="A42" s="1" t="s">
        <v>107</v>
      </c>
      <c r="B42">
        <v>2</v>
      </c>
      <c r="C42">
        <v>2</v>
      </c>
      <c r="D42">
        <v>3</v>
      </c>
      <c r="E42">
        <v>3</v>
      </c>
      <c r="F42">
        <v>4</v>
      </c>
      <c r="G42">
        <v>4</v>
      </c>
      <c r="H42">
        <v>5</v>
      </c>
      <c r="I42">
        <v>3</v>
      </c>
      <c r="J42">
        <v>2</v>
      </c>
      <c r="K42">
        <v>3</v>
      </c>
      <c r="L42">
        <v>4</v>
      </c>
      <c r="M42">
        <v>5</v>
      </c>
      <c r="N42">
        <v>3</v>
      </c>
      <c r="O42">
        <v>3</v>
      </c>
      <c r="P42">
        <v>2</v>
      </c>
      <c r="Q42">
        <v>5</v>
      </c>
      <c r="R42" s="10">
        <f t="shared" si="4"/>
        <v>2.6666666666666665</v>
      </c>
      <c r="S42" s="10">
        <f t="shared" si="1"/>
        <v>4.333333333333333</v>
      </c>
      <c r="T42" s="10">
        <f t="shared" si="2"/>
        <v>2.4</v>
      </c>
      <c r="U42" s="10">
        <f t="shared" si="3"/>
        <v>4.333333333333333</v>
      </c>
    </row>
    <row r="43" spans="1:21" x14ac:dyDescent="0.3">
      <c r="A43" s="1" t="s">
        <v>108</v>
      </c>
      <c r="B43">
        <v>2</v>
      </c>
      <c r="C43">
        <v>1</v>
      </c>
      <c r="D43">
        <v>4</v>
      </c>
      <c r="E43">
        <v>1</v>
      </c>
      <c r="F43">
        <v>4</v>
      </c>
      <c r="G43">
        <v>4</v>
      </c>
      <c r="H43">
        <v>4</v>
      </c>
      <c r="I43">
        <v>2</v>
      </c>
      <c r="J43">
        <v>3</v>
      </c>
      <c r="K43">
        <v>3</v>
      </c>
      <c r="L43">
        <v>2</v>
      </c>
      <c r="M43">
        <v>2</v>
      </c>
      <c r="N43">
        <v>4</v>
      </c>
      <c r="O43">
        <v>4</v>
      </c>
      <c r="P43">
        <v>2</v>
      </c>
      <c r="Q43">
        <v>4</v>
      </c>
      <c r="R43" s="10">
        <f t="shared" si="4"/>
        <v>2</v>
      </c>
      <c r="S43" s="10">
        <f t="shared" si="1"/>
        <v>4</v>
      </c>
      <c r="T43" s="10">
        <f t="shared" si="2"/>
        <v>2.4</v>
      </c>
      <c r="U43" s="10">
        <f t="shared" si="3"/>
        <v>3.3333333333333335</v>
      </c>
    </row>
    <row r="44" spans="1:21" x14ac:dyDescent="0.3">
      <c r="A44" s="1" t="s">
        <v>109</v>
      </c>
      <c r="B44">
        <v>2</v>
      </c>
      <c r="C44">
        <v>2</v>
      </c>
      <c r="D44">
        <v>1</v>
      </c>
      <c r="E44">
        <v>1</v>
      </c>
      <c r="F44">
        <v>4</v>
      </c>
      <c r="G44">
        <v>5</v>
      </c>
      <c r="H44">
        <v>5</v>
      </c>
      <c r="I44">
        <v>3</v>
      </c>
      <c r="J44">
        <v>3</v>
      </c>
      <c r="K44">
        <v>3</v>
      </c>
      <c r="L44">
        <v>5</v>
      </c>
      <c r="M44">
        <v>5</v>
      </c>
      <c r="N44">
        <v>5</v>
      </c>
      <c r="O44">
        <v>4</v>
      </c>
      <c r="P44">
        <v>2</v>
      </c>
      <c r="Q44">
        <v>4</v>
      </c>
      <c r="R44" s="10">
        <f t="shared" si="4"/>
        <v>1.3333333333333333</v>
      </c>
      <c r="S44" s="10">
        <f t="shared" si="1"/>
        <v>4.666666666666667</v>
      </c>
      <c r="T44" s="10">
        <f t="shared" si="2"/>
        <v>2.6</v>
      </c>
      <c r="U44" s="10">
        <f t="shared" si="3"/>
        <v>4.333333333333333</v>
      </c>
    </row>
    <row r="45" spans="1:21" x14ac:dyDescent="0.3">
      <c r="A45" s="1" t="s">
        <v>110</v>
      </c>
      <c r="B45">
        <v>2</v>
      </c>
      <c r="C45">
        <v>3</v>
      </c>
      <c r="D45">
        <v>3</v>
      </c>
      <c r="E45">
        <v>2</v>
      </c>
      <c r="F45">
        <v>3</v>
      </c>
      <c r="G45">
        <v>1</v>
      </c>
      <c r="H45">
        <v>5</v>
      </c>
      <c r="I45">
        <v>2</v>
      </c>
      <c r="J45">
        <v>3</v>
      </c>
      <c r="K45">
        <v>3</v>
      </c>
      <c r="L45">
        <v>4</v>
      </c>
      <c r="M45">
        <v>5</v>
      </c>
      <c r="N45">
        <v>5</v>
      </c>
      <c r="O45">
        <v>5</v>
      </c>
      <c r="P45">
        <v>3</v>
      </c>
      <c r="Q45">
        <v>5</v>
      </c>
      <c r="R45" s="10">
        <f t="shared" si="4"/>
        <v>2.6666666666666665</v>
      </c>
      <c r="S45" s="10">
        <f t="shared" si="1"/>
        <v>3</v>
      </c>
      <c r="T45" s="10">
        <f t="shared" si="2"/>
        <v>2.6</v>
      </c>
      <c r="U45" s="10">
        <f t="shared" si="3"/>
        <v>5</v>
      </c>
    </row>
    <row r="46" spans="1:21" x14ac:dyDescent="0.3">
      <c r="A46" s="1" t="s">
        <v>111</v>
      </c>
      <c r="B46">
        <v>2</v>
      </c>
      <c r="C46">
        <v>3</v>
      </c>
      <c r="D46">
        <v>1</v>
      </c>
      <c r="E46">
        <v>3</v>
      </c>
      <c r="F46">
        <v>3</v>
      </c>
      <c r="G46">
        <v>3</v>
      </c>
      <c r="H46">
        <v>3</v>
      </c>
      <c r="I46">
        <v>3</v>
      </c>
      <c r="J46">
        <v>3</v>
      </c>
      <c r="K46">
        <v>1</v>
      </c>
      <c r="L46">
        <v>4</v>
      </c>
      <c r="M46">
        <v>5</v>
      </c>
      <c r="N46">
        <v>4</v>
      </c>
      <c r="O46">
        <v>5</v>
      </c>
      <c r="P46">
        <v>3</v>
      </c>
      <c r="Q46">
        <v>5</v>
      </c>
      <c r="R46" s="10">
        <f t="shared" si="4"/>
        <v>2.3333333333333335</v>
      </c>
      <c r="S46" s="10">
        <f t="shared" si="1"/>
        <v>3</v>
      </c>
      <c r="T46" s="10">
        <f t="shared" si="2"/>
        <v>2.4</v>
      </c>
      <c r="U46" s="10">
        <f t="shared" si="3"/>
        <v>5</v>
      </c>
    </row>
    <row r="47" spans="1:21" x14ac:dyDescent="0.3">
      <c r="A47" s="1" t="s">
        <v>112</v>
      </c>
      <c r="B47">
        <v>4</v>
      </c>
      <c r="C47">
        <v>3</v>
      </c>
      <c r="D47">
        <v>1</v>
      </c>
      <c r="E47">
        <v>3</v>
      </c>
      <c r="F47">
        <v>3</v>
      </c>
      <c r="G47">
        <v>4</v>
      </c>
      <c r="H47">
        <v>3</v>
      </c>
      <c r="I47">
        <v>2</v>
      </c>
      <c r="J47">
        <v>3</v>
      </c>
      <c r="K47">
        <v>1</v>
      </c>
      <c r="L47">
        <v>5</v>
      </c>
      <c r="M47">
        <v>5</v>
      </c>
      <c r="N47">
        <v>2</v>
      </c>
      <c r="O47">
        <v>4</v>
      </c>
      <c r="P47">
        <v>1</v>
      </c>
      <c r="Q47">
        <v>4</v>
      </c>
      <c r="R47" s="10">
        <f t="shared" si="4"/>
        <v>2.3333333333333335</v>
      </c>
      <c r="S47" s="10">
        <f t="shared" si="1"/>
        <v>3.3333333333333335</v>
      </c>
      <c r="T47" s="10">
        <f t="shared" si="2"/>
        <v>2.2000000000000002</v>
      </c>
      <c r="U47" s="10">
        <f t="shared" si="3"/>
        <v>4.333333333333333</v>
      </c>
    </row>
    <row r="48" spans="1:21" x14ac:dyDescent="0.3">
      <c r="A48" s="1" t="s">
        <v>113</v>
      </c>
      <c r="B48">
        <v>3</v>
      </c>
      <c r="C48">
        <v>3</v>
      </c>
      <c r="D48">
        <v>3</v>
      </c>
      <c r="E48">
        <v>2</v>
      </c>
      <c r="F48">
        <v>3</v>
      </c>
      <c r="G48">
        <v>4</v>
      </c>
      <c r="H48">
        <v>5</v>
      </c>
      <c r="I48">
        <v>3</v>
      </c>
      <c r="J48">
        <v>3</v>
      </c>
      <c r="K48">
        <v>3</v>
      </c>
      <c r="L48">
        <v>4</v>
      </c>
      <c r="M48">
        <v>4</v>
      </c>
      <c r="N48">
        <v>3</v>
      </c>
      <c r="O48">
        <v>4</v>
      </c>
      <c r="P48">
        <v>1</v>
      </c>
      <c r="Q48">
        <v>4</v>
      </c>
      <c r="R48" s="10">
        <f t="shared" si="4"/>
        <v>2.6666666666666665</v>
      </c>
      <c r="S48" s="10">
        <f t="shared" si="1"/>
        <v>4</v>
      </c>
      <c r="T48" s="10">
        <f t="shared" si="2"/>
        <v>2.6</v>
      </c>
      <c r="U48" s="10">
        <f t="shared" si="3"/>
        <v>4</v>
      </c>
    </row>
    <row r="49" spans="1:21" x14ac:dyDescent="0.3">
      <c r="A49" s="1" t="s">
        <v>114</v>
      </c>
      <c r="B49">
        <v>3</v>
      </c>
      <c r="C49">
        <v>1</v>
      </c>
      <c r="D49">
        <v>2</v>
      </c>
      <c r="E49">
        <v>2</v>
      </c>
      <c r="F49">
        <v>3</v>
      </c>
      <c r="G49">
        <v>3</v>
      </c>
      <c r="H49">
        <v>5</v>
      </c>
      <c r="I49">
        <v>2</v>
      </c>
      <c r="J49">
        <v>1</v>
      </c>
      <c r="K49">
        <v>2</v>
      </c>
      <c r="L49">
        <v>5</v>
      </c>
      <c r="M49">
        <v>4</v>
      </c>
      <c r="N49">
        <v>3</v>
      </c>
      <c r="O49">
        <v>5</v>
      </c>
      <c r="P49">
        <v>3</v>
      </c>
      <c r="Q49">
        <v>5</v>
      </c>
      <c r="R49" s="10">
        <f t="shared" si="4"/>
        <v>1.6666666666666667</v>
      </c>
      <c r="S49" s="10">
        <f t="shared" si="1"/>
        <v>3.6666666666666665</v>
      </c>
      <c r="T49" s="10">
        <f t="shared" si="2"/>
        <v>2.2000000000000002</v>
      </c>
      <c r="U49" s="10">
        <f t="shared" si="3"/>
        <v>4.666666666666667</v>
      </c>
    </row>
    <row r="50" spans="1:21" x14ac:dyDescent="0.3">
      <c r="A50" s="1" t="s">
        <v>115</v>
      </c>
      <c r="B50">
        <v>3</v>
      </c>
      <c r="C50">
        <v>3</v>
      </c>
      <c r="D50">
        <v>2</v>
      </c>
      <c r="E50">
        <v>3</v>
      </c>
      <c r="F50">
        <v>5</v>
      </c>
      <c r="G50">
        <v>5</v>
      </c>
      <c r="H50">
        <v>5</v>
      </c>
      <c r="I50">
        <v>4</v>
      </c>
      <c r="J50">
        <v>1</v>
      </c>
      <c r="K50">
        <v>2</v>
      </c>
      <c r="L50">
        <v>5</v>
      </c>
      <c r="M50">
        <v>4</v>
      </c>
      <c r="N50">
        <v>3</v>
      </c>
      <c r="O50">
        <v>5</v>
      </c>
      <c r="P50">
        <v>2</v>
      </c>
      <c r="Q50">
        <v>5</v>
      </c>
      <c r="R50" s="10">
        <f t="shared" si="4"/>
        <v>2.6666666666666665</v>
      </c>
      <c r="S50" s="10">
        <f t="shared" si="1"/>
        <v>5</v>
      </c>
      <c r="T50" s="10">
        <f t="shared" si="2"/>
        <v>2.4</v>
      </c>
      <c r="U50" s="10">
        <f t="shared" si="3"/>
        <v>4.666666666666667</v>
      </c>
    </row>
    <row r="51" spans="1:21" x14ac:dyDescent="0.3">
      <c r="A51" s="1" t="s">
        <v>116</v>
      </c>
      <c r="B51">
        <v>3</v>
      </c>
      <c r="C51">
        <v>3</v>
      </c>
      <c r="D51">
        <v>2</v>
      </c>
      <c r="E51">
        <v>2</v>
      </c>
      <c r="F51">
        <v>4</v>
      </c>
      <c r="G51">
        <v>4</v>
      </c>
      <c r="H51">
        <v>5</v>
      </c>
      <c r="I51">
        <v>2</v>
      </c>
      <c r="J51">
        <v>3</v>
      </c>
      <c r="K51">
        <v>2</v>
      </c>
      <c r="L51">
        <v>4</v>
      </c>
      <c r="M51">
        <v>5</v>
      </c>
      <c r="N51">
        <v>4</v>
      </c>
      <c r="O51">
        <v>4</v>
      </c>
      <c r="P51">
        <v>2</v>
      </c>
      <c r="Q51">
        <v>4</v>
      </c>
      <c r="R51" s="10">
        <f t="shared" si="4"/>
        <v>2.3333333333333335</v>
      </c>
      <c r="S51" s="10">
        <f t="shared" si="1"/>
        <v>4.333333333333333</v>
      </c>
      <c r="T51" s="10">
        <f t="shared" si="2"/>
        <v>2.4</v>
      </c>
      <c r="U51" s="10">
        <f t="shared" si="3"/>
        <v>4.333333333333333</v>
      </c>
    </row>
    <row r="52" spans="1:21" x14ac:dyDescent="0.3">
      <c r="A52" s="1" t="s">
        <v>117</v>
      </c>
      <c r="B52">
        <v>3</v>
      </c>
      <c r="C52">
        <v>2</v>
      </c>
      <c r="D52">
        <v>2</v>
      </c>
      <c r="E52">
        <v>3</v>
      </c>
      <c r="F52">
        <v>5</v>
      </c>
      <c r="G52">
        <v>2</v>
      </c>
      <c r="H52">
        <v>4</v>
      </c>
      <c r="I52">
        <v>1</v>
      </c>
      <c r="J52">
        <v>2</v>
      </c>
      <c r="K52">
        <v>2</v>
      </c>
      <c r="L52">
        <v>4</v>
      </c>
      <c r="M52">
        <v>5</v>
      </c>
      <c r="N52">
        <v>3</v>
      </c>
      <c r="O52">
        <v>4</v>
      </c>
      <c r="P52">
        <v>2</v>
      </c>
      <c r="Q52">
        <v>4</v>
      </c>
      <c r="R52" s="10">
        <f t="shared" si="4"/>
        <v>2.3333333333333335</v>
      </c>
      <c r="S52" s="10">
        <f t="shared" si="1"/>
        <v>3.6666666666666665</v>
      </c>
      <c r="T52" s="10">
        <f t="shared" si="2"/>
        <v>2</v>
      </c>
      <c r="U52" s="10">
        <f t="shared" si="3"/>
        <v>4.333333333333333</v>
      </c>
    </row>
    <row r="53" spans="1:21" x14ac:dyDescent="0.3">
      <c r="A53" s="1" t="s">
        <v>118</v>
      </c>
      <c r="B53">
        <v>3</v>
      </c>
      <c r="C53">
        <v>2</v>
      </c>
      <c r="D53">
        <v>2</v>
      </c>
      <c r="E53">
        <v>1</v>
      </c>
      <c r="F53">
        <v>5</v>
      </c>
      <c r="G53">
        <v>5</v>
      </c>
      <c r="H53">
        <v>3</v>
      </c>
      <c r="I53">
        <v>3</v>
      </c>
      <c r="J53">
        <v>2</v>
      </c>
      <c r="K53">
        <v>2</v>
      </c>
      <c r="L53">
        <v>2</v>
      </c>
      <c r="M53">
        <v>2</v>
      </c>
      <c r="N53">
        <v>4</v>
      </c>
      <c r="O53">
        <v>5</v>
      </c>
      <c r="P53">
        <v>2</v>
      </c>
      <c r="Q53">
        <v>4</v>
      </c>
      <c r="R53" s="10">
        <f t="shared" si="4"/>
        <v>1.6666666666666667</v>
      </c>
      <c r="S53" s="10">
        <f t="shared" si="1"/>
        <v>4.333333333333333</v>
      </c>
      <c r="T53" s="10">
        <f t="shared" si="2"/>
        <v>2.4</v>
      </c>
      <c r="U53" s="10">
        <f t="shared" si="3"/>
        <v>3.6666666666666665</v>
      </c>
    </row>
    <row r="54" spans="1:21" x14ac:dyDescent="0.3">
      <c r="A54" s="1" t="s">
        <v>119</v>
      </c>
      <c r="B54">
        <v>1</v>
      </c>
      <c r="C54">
        <v>2</v>
      </c>
      <c r="D54">
        <v>2</v>
      </c>
      <c r="E54">
        <v>3</v>
      </c>
      <c r="F54">
        <v>5</v>
      </c>
      <c r="G54">
        <v>5</v>
      </c>
      <c r="H54">
        <v>4</v>
      </c>
      <c r="I54">
        <v>2</v>
      </c>
      <c r="J54">
        <v>2</v>
      </c>
      <c r="K54">
        <v>2</v>
      </c>
      <c r="L54">
        <v>5</v>
      </c>
      <c r="M54">
        <v>5</v>
      </c>
      <c r="N54">
        <v>5</v>
      </c>
      <c r="O54">
        <v>5</v>
      </c>
      <c r="P54">
        <v>2</v>
      </c>
      <c r="Q54">
        <v>5</v>
      </c>
      <c r="R54" s="10">
        <f t="shared" si="4"/>
        <v>2.3333333333333335</v>
      </c>
      <c r="S54" s="10">
        <f t="shared" si="1"/>
        <v>4.666666666666667</v>
      </c>
      <c r="T54" s="10">
        <f t="shared" si="2"/>
        <v>1.8</v>
      </c>
      <c r="U54" s="10">
        <f t="shared" si="3"/>
        <v>5</v>
      </c>
    </row>
    <row r="55" spans="1:21" x14ac:dyDescent="0.3">
      <c r="A55" s="1" t="s">
        <v>120</v>
      </c>
      <c r="B55">
        <v>1</v>
      </c>
      <c r="C55">
        <v>3</v>
      </c>
      <c r="D55">
        <v>3</v>
      </c>
      <c r="E55">
        <v>2</v>
      </c>
      <c r="F55">
        <v>5</v>
      </c>
      <c r="G55">
        <v>5</v>
      </c>
      <c r="H55">
        <v>4</v>
      </c>
      <c r="I55">
        <v>1</v>
      </c>
      <c r="J55">
        <v>2</v>
      </c>
      <c r="K55">
        <v>3</v>
      </c>
      <c r="L55">
        <v>4</v>
      </c>
      <c r="M55">
        <v>5</v>
      </c>
      <c r="N55">
        <v>5</v>
      </c>
      <c r="O55">
        <v>5</v>
      </c>
      <c r="P55">
        <v>2</v>
      </c>
      <c r="Q55">
        <v>4</v>
      </c>
      <c r="R55" s="10">
        <f t="shared" si="4"/>
        <v>2.6666666666666665</v>
      </c>
      <c r="S55" s="10">
        <f t="shared" si="1"/>
        <v>4.666666666666667</v>
      </c>
      <c r="T55" s="10">
        <f t="shared" si="2"/>
        <v>1.8</v>
      </c>
      <c r="U55" s="10">
        <f t="shared" si="3"/>
        <v>4.666666666666667</v>
      </c>
    </row>
    <row r="56" spans="1:21" x14ac:dyDescent="0.3">
      <c r="A56" s="1" t="s">
        <v>121</v>
      </c>
      <c r="B56">
        <v>3</v>
      </c>
      <c r="C56">
        <v>2</v>
      </c>
      <c r="D56">
        <v>4</v>
      </c>
      <c r="E56">
        <v>2</v>
      </c>
      <c r="F56">
        <v>4</v>
      </c>
      <c r="G56">
        <v>4</v>
      </c>
      <c r="H56">
        <v>5</v>
      </c>
      <c r="I56">
        <v>2</v>
      </c>
      <c r="J56">
        <v>2</v>
      </c>
      <c r="K56">
        <v>3</v>
      </c>
      <c r="L56">
        <v>4</v>
      </c>
      <c r="M56">
        <v>5</v>
      </c>
      <c r="N56">
        <v>4</v>
      </c>
      <c r="O56">
        <v>4</v>
      </c>
      <c r="P56">
        <v>3</v>
      </c>
      <c r="Q56">
        <v>5</v>
      </c>
      <c r="R56" s="10">
        <f t="shared" si="4"/>
        <v>2.6666666666666665</v>
      </c>
      <c r="S56" s="10">
        <f t="shared" si="1"/>
        <v>4.333333333333333</v>
      </c>
      <c r="T56" s="10">
        <f t="shared" si="2"/>
        <v>2.6</v>
      </c>
      <c r="U56" s="10">
        <f t="shared" si="3"/>
        <v>4.666666666666667</v>
      </c>
    </row>
    <row r="57" spans="1:21" x14ac:dyDescent="0.3">
      <c r="A57" s="1" t="s">
        <v>122</v>
      </c>
      <c r="B57">
        <v>2</v>
      </c>
      <c r="C57">
        <v>1</v>
      </c>
      <c r="D57">
        <v>1</v>
      </c>
      <c r="E57">
        <v>3</v>
      </c>
      <c r="F57">
        <v>4</v>
      </c>
      <c r="G57">
        <v>4</v>
      </c>
      <c r="H57">
        <v>4</v>
      </c>
      <c r="I57">
        <v>3</v>
      </c>
      <c r="J57">
        <v>2</v>
      </c>
      <c r="K57">
        <v>3</v>
      </c>
      <c r="L57">
        <v>5</v>
      </c>
      <c r="M57">
        <v>5</v>
      </c>
      <c r="N57">
        <v>2</v>
      </c>
      <c r="O57">
        <v>5</v>
      </c>
      <c r="P57">
        <v>3</v>
      </c>
      <c r="Q57">
        <v>4</v>
      </c>
      <c r="R57" s="10">
        <f t="shared" si="4"/>
        <v>1.6666666666666667</v>
      </c>
      <c r="S57" s="10">
        <f t="shared" si="1"/>
        <v>4</v>
      </c>
      <c r="T57" s="10">
        <f t="shared" si="2"/>
        <v>2.6</v>
      </c>
      <c r="U57" s="10">
        <f t="shared" si="3"/>
        <v>4.666666666666667</v>
      </c>
    </row>
    <row r="58" spans="1:21" x14ac:dyDescent="0.3">
      <c r="A58" s="1" t="s">
        <v>123</v>
      </c>
      <c r="B58">
        <v>2</v>
      </c>
      <c r="C58">
        <v>2</v>
      </c>
      <c r="D58">
        <v>1</v>
      </c>
      <c r="E58">
        <v>3</v>
      </c>
      <c r="F58">
        <v>4</v>
      </c>
      <c r="G58">
        <v>5</v>
      </c>
      <c r="H58">
        <v>5</v>
      </c>
      <c r="I58">
        <v>3</v>
      </c>
      <c r="J58">
        <v>3</v>
      </c>
      <c r="K58">
        <v>3</v>
      </c>
      <c r="L58">
        <v>4</v>
      </c>
      <c r="M58">
        <v>4</v>
      </c>
      <c r="N58">
        <v>3</v>
      </c>
      <c r="O58">
        <v>4</v>
      </c>
      <c r="P58">
        <v>1</v>
      </c>
      <c r="Q58">
        <v>5</v>
      </c>
      <c r="R58" s="10">
        <f t="shared" si="4"/>
        <v>2</v>
      </c>
      <c r="S58" s="10">
        <f t="shared" si="1"/>
        <v>4.666666666666667</v>
      </c>
      <c r="T58" s="10">
        <f t="shared" si="2"/>
        <v>2.4</v>
      </c>
      <c r="U58" s="10">
        <f t="shared" si="3"/>
        <v>4.333333333333333</v>
      </c>
    </row>
    <row r="59" spans="1:21" x14ac:dyDescent="0.3">
      <c r="A59" s="1" t="s">
        <v>124</v>
      </c>
      <c r="B59">
        <v>2</v>
      </c>
      <c r="C59">
        <v>1</v>
      </c>
      <c r="D59">
        <v>3</v>
      </c>
      <c r="E59">
        <v>2</v>
      </c>
      <c r="F59">
        <v>3</v>
      </c>
      <c r="G59">
        <v>4</v>
      </c>
      <c r="H59">
        <v>4</v>
      </c>
      <c r="I59">
        <v>3</v>
      </c>
      <c r="J59">
        <v>3</v>
      </c>
      <c r="K59">
        <v>3</v>
      </c>
      <c r="L59">
        <v>5</v>
      </c>
      <c r="M59">
        <v>4</v>
      </c>
      <c r="N59">
        <v>3</v>
      </c>
      <c r="O59">
        <v>4</v>
      </c>
      <c r="P59">
        <v>1</v>
      </c>
      <c r="Q59">
        <v>5</v>
      </c>
      <c r="R59" s="10">
        <f t="shared" si="4"/>
        <v>2</v>
      </c>
      <c r="S59" s="10">
        <f t="shared" si="1"/>
        <v>3.6666666666666665</v>
      </c>
      <c r="T59" s="10">
        <f t="shared" si="2"/>
        <v>2.4</v>
      </c>
      <c r="U59" s="10">
        <f t="shared" si="3"/>
        <v>4.333333333333333</v>
      </c>
    </row>
    <row r="60" spans="1:21" x14ac:dyDescent="0.3">
      <c r="A60" s="1" t="s">
        <v>125</v>
      </c>
      <c r="B60">
        <v>2</v>
      </c>
      <c r="C60">
        <v>2</v>
      </c>
      <c r="D60">
        <v>2</v>
      </c>
      <c r="E60">
        <v>3</v>
      </c>
      <c r="F60">
        <v>3</v>
      </c>
      <c r="G60">
        <v>5</v>
      </c>
      <c r="H60">
        <v>5</v>
      </c>
      <c r="I60">
        <v>3</v>
      </c>
      <c r="J60">
        <v>3</v>
      </c>
      <c r="K60">
        <v>4</v>
      </c>
      <c r="L60">
        <v>5</v>
      </c>
      <c r="M60">
        <v>4</v>
      </c>
      <c r="N60">
        <v>3</v>
      </c>
      <c r="O60">
        <v>5</v>
      </c>
      <c r="P60">
        <v>3</v>
      </c>
      <c r="Q60">
        <v>4</v>
      </c>
      <c r="R60" s="10">
        <f t="shared" si="4"/>
        <v>2.3333333333333335</v>
      </c>
      <c r="S60" s="10">
        <f t="shared" si="1"/>
        <v>4.333333333333333</v>
      </c>
      <c r="T60" s="10">
        <f t="shared" si="2"/>
        <v>3</v>
      </c>
      <c r="U60" s="10">
        <f t="shared" si="3"/>
        <v>4.333333333333333</v>
      </c>
    </row>
    <row r="61" spans="1:21" x14ac:dyDescent="0.3">
      <c r="A61" s="1" t="s">
        <v>126</v>
      </c>
      <c r="B61">
        <v>2</v>
      </c>
      <c r="C61">
        <v>4</v>
      </c>
      <c r="D61">
        <v>2</v>
      </c>
      <c r="E61">
        <v>1</v>
      </c>
      <c r="F61">
        <v>3</v>
      </c>
      <c r="G61">
        <v>4</v>
      </c>
      <c r="H61">
        <v>4</v>
      </c>
      <c r="I61">
        <v>2</v>
      </c>
      <c r="J61">
        <v>3</v>
      </c>
      <c r="K61">
        <v>3</v>
      </c>
      <c r="L61">
        <v>4</v>
      </c>
      <c r="M61">
        <v>5</v>
      </c>
      <c r="N61">
        <v>4</v>
      </c>
      <c r="O61">
        <v>4</v>
      </c>
      <c r="P61">
        <v>2</v>
      </c>
      <c r="Q61">
        <v>3</v>
      </c>
      <c r="R61" s="10">
        <f t="shared" si="4"/>
        <v>2.3333333333333335</v>
      </c>
      <c r="S61" s="10">
        <f t="shared" si="1"/>
        <v>3.6666666666666665</v>
      </c>
      <c r="T61" s="10">
        <f t="shared" si="2"/>
        <v>2.4</v>
      </c>
      <c r="U61" s="10">
        <f t="shared" si="3"/>
        <v>4</v>
      </c>
    </row>
    <row r="62" spans="1:21" x14ac:dyDescent="0.3">
      <c r="A62" s="1" t="s">
        <v>127</v>
      </c>
      <c r="B62">
        <v>4</v>
      </c>
      <c r="C62">
        <v>2</v>
      </c>
      <c r="D62">
        <v>2</v>
      </c>
      <c r="E62">
        <v>1</v>
      </c>
      <c r="F62">
        <v>3</v>
      </c>
      <c r="G62">
        <v>4</v>
      </c>
      <c r="H62">
        <v>4</v>
      </c>
      <c r="I62">
        <v>3</v>
      </c>
      <c r="J62">
        <v>3</v>
      </c>
      <c r="K62">
        <v>3</v>
      </c>
      <c r="L62">
        <v>4</v>
      </c>
      <c r="M62">
        <v>5</v>
      </c>
      <c r="N62">
        <v>3</v>
      </c>
      <c r="O62">
        <v>5</v>
      </c>
      <c r="P62">
        <v>2</v>
      </c>
      <c r="Q62">
        <v>4</v>
      </c>
      <c r="R62" s="10">
        <f t="shared" si="4"/>
        <v>1.6666666666666667</v>
      </c>
      <c r="S62" s="10">
        <f t="shared" si="1"/>
        <v>3.6666666666666665</v>
      </c>
      <c r="T62" s="10">
        <f t="shared" si="2"/>
        <v>3</v>
      </c>
      <c r="U62" s="10">
        <f t="shared" si="3"/>
        <v>4.666666666666667</v>
      </c>
    </row>
    <row r="63" spans="1:21" x14ac:dyDescent="0.3">
      <c r="A63" s="1" t="s">
        <v>128</v>
      </c>
      <c r="B63">
        <v>3</v>
      </c>
      <c r="C63">
        <v>1</v>
      </c>
      <c r="D63">
        <v>2</v>
      </c>
      <c r="E63">
        <v>2</v>
      </c>
      <c r="F63">
        <v>3</v>
      </c>
      <c r="G63">
        <v>4</v>
      </c>
      <c r="H63">
        <v>4</v>
      </c>
      <c r="I63">
        <v>2</v>
      </c>
      <c r="J63">
        <v>3</v>
      </c>
      <c r="K63">
        <v>2</v>
      </c>
      <c r="L63">
        <v>2</v>
      </c>
      <c r="M63">
        <v>2</v>
      </c>
      <c r="N63">
        <v>4</v>
      </c>
      <c r="O63">
        <v>4</v>
      </c>
      <c r="P63">
        <v>2</v>
      </c>
      <c r="Q63">
        <v>4</v>
      </c>
      <c r="R63" s="10">
        <f t="shared" si="4"/>
        <v>1.6666666666666667</v>
      </c>
      <c r="S63" s="10">
        <f t="shared" si="1"/>
        <v>3.6666666666666665</v>
      </c>
      <c r="T63" s="10">
        <f t="shared" si="2"/>
        <v>2.4</v>
      </c>
      <c r="U63" s="10">
        <f t="shared" si="3"/>
        <v>3.3333333333333335</v>
      </c>
    </row>
    <row r="64" spans="1:21" x14ac:dyDescent="0.3">
      <c r="A64" s="1" t="s">
        <v>129</v>
      </c>
      <c r="B64">
        <v>3</v>
      </c>
      <c r="C64">
        <v>3</v>
      </c>
      <c r="D64">
        <v>2</v>
      </c>
      <c r="E64">
        <v>3</v>
      </c>
      <c r="F64">
        <v>5</v>
      </c>
      <c r="G64">
        <v>5</v>
      </c>
      <c r="H64">
        <v>2</v>
      </c>
      <c r="I64">
        <v>3</v>
      </c>
      <c r="J64">
        <v>1</v>
      </c>
      <c r="K64">
        <v>3</v>
      </c>
      <c r="L64">
        <v>5</v>
      </c>
      <c r="M64">
        <v>5</v>
      </c>
      <c r="N64">
        <v>5</v>
      </c>
      <c r="O64">
        <v>5</v>
      </c>
      <c r="P64">
        <v>2</v>
      </c>
      <c r="Q64">
        <v>5</v>
      </c>
      <c r="R64" s="10">
        <f t="shared" si="4"/>
        <v>2.6666666666666665</v>
      </c>
      <c r="S64" s="10">
        <f t="shared" si="1"/>
        <v>4</v>
      </c>
      <c r="T64" s="10">
        <f t="shared" si="2"/>
        <v>2.4</v>
      </c>
      <c r="U64" s="10">
        <f t="shared" si="3"/>
        <v>5</v>
      </c>
    </row>
    <row r="65" spans="1:21" x14ac:dyDescent="0.3">
      <c r="A65" s="1" t="s">
        <v>130</v>
      </c>
      <c r="B65">
        <v>3</v>
      </c>
      <c r="C65">
        <v>2</v>
      </c>
      <c r="D65">
        <v>2</v>
      </c>
      <c r="E65">
        <v>3</v>
      </c>
      <c r="F65">
        <v>4</v>
      </c>
      <c r="G65">
        <v>1</v>
      </c>
      <c r="H65">
        <v>5</v>
      </c>
      <c r="I65">
        <v>2</v>
      </c>
      <c r="J65">
        <v>1</v>
      </c>
      <c r="K65">
        <v>3</v>
      </c>
      <c r="L65">
        <v>4</v>
      </c>
      <c r="M65">
        <v>5</v>
      </c>
      <c r="N65">
        <v>5</v>
      </c>
      <c r="O65">
        <v>5</v>
      </c>
      <c r="P65">
        <v>2</v>
      </c>
      <c r="Q65">
        <v>5</v>
      </c>
      <c r="R65" s="10">
        <f t="shared" si="4"/>
        <v>2.3333333333333335</v>
      </c>
      <c r="S65" s="10">
        <f t="shared" si="1"/>
        <v>3.3333333333333335</v>
      </c>
      <c r="T65" s="10">
        <f t="shared" si="2"/>
        <v>2.2000000000000002</v>
      </c>
      <c r="U65" s="10">
        <f t="shared" si="3"/>
        <v>5</v>
      </c>
    </row>
    <row r="66" spans="1:21" x14ac:dyDescent="0.3">
      <c r="A66" s="1" t="s">
        <v>131</v>
      </c>
      <c r="B66">
        <v>3</v>
      </c>
      <c r="C66">
        <v>1</v>
      </c>
      <c r="D66">
        <v>3</v>
      </c>
      <c r="E66">
        <v>2</v>
      </c>
      <c r="F66">
        <v>5</v>
      </c>
      <c r="G66">
        <v>3</v>
      </c>
      <c r="H66">
        <v>4</v>
      </c>
      <c r="I66">
        <v>3</v>
      </c>
      <c r="J66">
        <v>3</v>
      </c>
      <c r="K66">
        <v>3</v>
      </c>
      <c r="L66">
        <v>4</v>
      </c>
      <c r="M66">
        <v>5</v>
      </c>
      <c r="N66">
        <v>4</v>
      </c>
      <c r="O66">
        <v>4</v>
      </c>
      <c r="P66">
        <v>2</v>
      </c>
      <c r="Q66">
        <v>4</v>
      </c>
      <c r="R66" s="10">
        <f t="shared" si="4"/>
        <v>2</v>
      </c>
      <c r="S66" s="10">
        <f t="shared" si="1"/>
        <v>4</v>
      </c>
      <c r="T66" s="10">
        <f t="shared" si="2"/>
        <v>2.8</v>
      </c>
      <c r="U66" s="10">
        <f t="shared" si="3"/>
        <v>4.333333333333333</v>
      </c>
    </row>
    <row r="67" spans="1:21" x14ac:dyDescent="0.3">
      <c r="A67" s="1" t="s">
        <v>132</v>
      </c>
      <c r="B67">
        <v>3</v>
      </c>
      <c r="C67">
        <v>2</v>
      </c>
      <c r="D67">
        <v>4</v>
      </c>
      <c r="E67">
        <v>2</v>
      </c>
      <c r="F67">
        <v>5</v>
      </c>
      <c r="G67">
        <v>4</v>
      </c>
      <c r="H67">
        <v>5</v>
      </c>
      <c r="I67">
        <v>2</v>
      </c>
      <c r="J67">
        <v>2</v>
      </c>
      <c r="K67">
        <v>3</v>
      </c>
      <c r="L67">
        <v>5</v>
      </c>
      <c r="M67">
        <v>5</v>
      </c>
      <c r="N67">
        <v>2</v>
      </c>
      <c r="O67">
        <v>3</v>
      </c>
      <c r="P67">
        <v>3</v>
      </c>
      <c r="Q67">
        <v>4</v>
      </c>
      <c r="R67" s="10">
        <f t="shared" si="4"/>
        <v>2.6666666666666665</v>
      </c>
      <c r="S67" s="10">
        <f t="shared" ref="S67:S81" si="5">AVERAGE(F67,G67,H67)</f>
        <v>4.666666666666667</v>
      </c>
      <c r="T67" s="10">
        <f t="shared" ref="T67:T81" si="6">AVERAGE(B67,K67,J67,I67,P67)</f>
        <v>2.6</v>
      </c>
      <c r="U67" s="10">
        <f t="shared" ref="U67:U81" si="7">AVERAGE(Q67,O67,M67)</f>
        <v>4</v>
      </c>
    </row>
    <row r="68" spans="1:21" x14ac:dyDescent="0.3">
      <c r="A68" s="1" t="s">
        <v>133</v>
      </c>
      <c r="B68">
        <v>3</v>
      </c>
      <c r="C68">
        <v>3</v>
      </c>
      <c r="D68">
        <v>1</v>
      </c>
      <c r="E68">
        <v>3</v>
      </c>
      <c r="F68">
        <v>5</v>
      </c>
      <c r="G68">
        <v>4</v>
      </c>
      <c r="H68">
        <v>5</v>
      </c>
      <c r="I68">
        <v>4</v>
      </c>
      <c r="J68">
        <v>2</v>
      </c>
      <c r="K68">
        <v>1</v>
      </c>
      <c r="L68">
        <v>4</v>
      </c>
      <c r="M68">
        <v>4</v>
      </c>
      <c r="N68">
        <v>3</v>
      </c>
      <c r="O68">
        <v>4</v>
      </c>
      <c r="P68">
        <v>3</v>
      </c>
      <c r="Q68">
        <v>5</v>
      </c>
      <c r="R68" s="10">
        <f t="shared" si="4"/>
        <v>2.3333333333333335</v>
      </c>
      <c r="S68" s="10">
        <f t="shared" si="5"/>
        <v>4.666666666666667</v>
      </c>
      <c r="T68" s="10">
        <f t="shared" si="6"/>
        <v>2.6</v>
      </c>
      <c r="U68" s="10">
        <f t="shared" si="7"/>
        <v>4.333333333333333</v>
      </c>
    </row>
    <row r="69" spans="1:21" x14ac:dyDescent="0.3">
      <c r="A69" s="1" t="s">
        <v>134</v>
      </c>
      <c r="B69">
        <v>1</v>
      </c>
      <c r="C69">
        <v>3</v>
      </c>
      <c r="D69">
        <v>1</v>
      </c>
      <c r="E69">
        <v>2</v>
      </c>
      <c r="F69">
        <v>5</v>
      </c>
      <c r="G69">
        <v>3</v>
      </c>
      <c r="H69">
        <v>3</v>
      </c>
      <c r="I69">
        <v>2</v>
      </c>
      <c r="J69">
        <v>2</v>
      </c>
      <c r="K69">
        <v>1</v>
      </c>
      <c r="L69">
        <v>5</v>
      </c>
      <c r="M69">
        <v>4</v>
      </c>
      <c r="N69">
        <v>3</v>
      </c>
      <c r="O69">
        <v>4</v>
      </c>
      <c r="P69">
        <v>1</v>
      </c>
      <c r="Q69">
        <v>5</v>
      </c>
      <c r="R69" s="10">
        <f t="shared" ref="R69:R81" si="8">AVERAGE(C69,D69,E69)</f>
        <v>2</v>
      </c>
      <c r="S69" s="10">
        <f t="shared" si="5"/>
        <v>3.6666666666666665</v>
      </c>
      <c r="T69" s="10">
        <f t="shared" si="6"/>
        <v>1.4</v>
      </c>
      <c r="U69" s="10">
        <f t="shared" si="7"/>
        <v>4.333333333333333</v>
      </c>
    </row>
    <row r="70" spans="1:21" x14ac:dyDescent="0.3">
      <c r="A70" s="1" t="s">
        <v>135</v>
      </c>
      <c r="B70">
        <v>1</v>
      </c>
      <c r="C70">
        <v>3</v>
      </c>
      <c r="D70">
        <v>3</v>
      </c>
      <c r="E70">
        <v>3</v>
      </c>
      <c r="F70">
        <v>4</v>
      </c>
      <c r="G70">
        <v>5</v>
      </c>
      <c r="H70">
        <v>3</v>
      </c>
      <c r="I70">
        <v>1</v>
      </c>
      <c r="J70">
        <v>2</v>
      </c>
      <c r="K70">
        <v>3</v>
      </c>
      <c r="L70">
        <v>5</v>
      </c>
      <c r="M70">
        <v>4</v>
      </c>
      <c r="N70">
        <v>3</v>
      </c>
      <c r="O70">
        <v>5</v>
      </c>
      <c r="P70">
        <v>1</v>
      </c>
      <c r="Q70">
        <v>4</v>
      </c>
      <c r="R70" s="10">
        <f t="shared" si="8"/>
        <v>3</v>
      </c>
      <c r="S70" s="10">
        <f t="shared" si="5"/>
        <v>4</v>
      </c>
      <c r="T70" s="10">
        <f t="shared" si="6"/>
        <v>1.6</v>
      </c>
      <c r="U70" s="10">
        <f t="shared" si="7"/>
        <v>4.333333333333333</v>
      </c>
    </row>
    <row r="71" spans="1:21" x14ac:dyDescent="0.3">
      <c r="A71" s="1" t="s">
        <v>136</v>
      </c>
      <c r="B71">
        <v>3</v>
      </c>
      <c r="C71">
        <v>3</v>
      </c>
      <c r="D71">
        <v>2</v>
      </c>
      <c r="E71">
        <v>1</v>
      </c>
      <c r="F71">
        <v>4</v>
      </c>
      <c r="G71">
        <v>4</v>
      </c>
      <c r="H71">
        <v>5</v>
      </c>
      <c r="I71">
        <v>3</v>
      </c>
      <c r="J71">
        <v>2</v>
      </c>
      <c r="K71">
        <v>2</v>
      </c>
      <c r="L71">
        <v>4</v>
      </c>
      <c r="M71">
        <v>5</v>
      </c>
      <c r="N71">
        <v>4</v>
      </c>
      <c r="O71">
        <v>5</v>
      </c>
      <c r="P71">
        <v>3</v>
      </c>
      <c r="Q71">
        <v>4</v>
      </c>
      <c r="R71" s="10">
        <f t="shared" si="8"/>
        <v>2</v>
      </c>
      <c r="S71" s="10">
        <f t="shared" si="5"/>
        <v>4.333333333333333</v>
      </c>
      <c r="T71" s="10">
        <f t="shared" si="6"/>
        <v>2.6</v>
      </c>
      <c r="U71" s="10">
        <f t="shared" si="7"/>
        <v>4.666666666666667</v>
      </c>
    </row>
    <row r="72" spans="1:21" x14ac:dyDescent="0.3">
      <c r="A72" s="1" t="s">
        <v>137</v>
      </c>
      <c r="B72">
        <v>2</v>
      </c>
      <c r="C72">
        <v>1</v>
      </c>
      <c r="D72">
        <v>2</v>
      </c>
      <c r="E72">
        <v>3</v>
      </c>
      <c r="F72">
        <v>4</v>
      </c>
      <c r="G72">
        <v>2</v>
      </c>
      <c r="H72">
        <v>5</v>
      </c>
      <c r="I72">
        <v>2</v>
      </c>
      <c r="J72">
        <v>2</v>
      </c>
      <c r="K72">
        <v>2</v>
      </c>
      <c r="L72">
        <v>4</v>
      </c>
      <c r="M72">
        <v>5</v>
      </c>
      <c r="N72">
        <v>3</v>
      </c>
      <c r="O72">
        <v>4</v>
      </c>
      <c r="P72">
        <v>2</v>
      </c>
      <c r="Q72">
        <v>5</v>
      </c>
      <c r="R72" s="10">
        <f t="shared" si="8"/>
        <v>2</v>
      </c>
      <c r="S72" s="10">
        <f t="shared" si="5"/>
        <v>3.6666666666666665</v>
      </c>
      <c r="T72" s="10">
        <f t="shared" si="6"/>
        <v>2</v>
      </c>
      <c r="U72" s="10">
        <f t="shared" si="7"/>
        <v>4.666666666666667</v>
      </c>
    </row>
    <row r="73" spans="1:21" x14ac:dyDescent="0.3">
      <c r="A73" s="1" t="s">
        <v>138</v>
      </c>
      <c r="B73">
        <v>2</v>
      </c>
      <c r="C73">
        <v>3</v>
      </c>
      <c r="D73">
        <v>2</v>
      </c>
      <c r="E73">
        <v>2</v>
      </c>
      <c r="F73">
        <v>3</v>
      </c>
      <c r="G73">
        <v>5</v>
      </c>
      <c r="H73">
        <v>5</v>
      </c>
      <c r="I73">
        <v>1</v>
      </c>
      <c r="J73">
        <v>3</v>
      </c>
      <c r="K73">
        <v>2</v>
      </c>
      <c r="L73">
        <v>2</v>
      </c>
      <c r="M73">
        <v>2</v>
      </c>
      <c r="N73">
        <v>4</v>
      </c>
      <c r="O73">
        <v>4</v>
      </c>
      <c r="P73">
        <v>2</v>
      </c>
      <c r="Q73">
        <v>5</v>
      </c>
      <c r="R73" s="10">
        <f t="shared" si="8"/>
        <v>2.3333333333333335</v>
      </c>
      <c r="S73" s="10">
        <f t="shared" si="5"/>
        <v>4.333333333333333</v>
      </c>
      <c r="T73" s="10">
        <f t="shared" si="6"/>
        <v>2</v>
      </c>
      <c r="U73" s="10">
        <f t="shared" si="7"/>
        <v>3.6666666666666665</v>
      </c>
    </row>
    <row r="74" spans="1:21" x14ac:dyDescent="0.3">
      <c r="A74" s="1" t="s">
        <v>139</v>
      </c>
      <c r="B74">
        <v>2</v>
      </c>
      <c r="C74">
        <v>3</v>
      </c>
      <c r="D74">
        <v>2</v>
      </c>
      <c r="E74">
        <v>2</v>
      </c>
      <c r="F74">
        <v>3</v>
      </c>
      <c r="G74">
        <v>5</v>
      </c>
      <c r="H74">
        <v>5</v>
      </c>
      <c r="I74">
        <v>2</v>
      </c>
      <c r="J74">
        <v>3</v>
      </c>
      <c r="K74">
        <v>2</v>
      </c>
      <c r="L74">
        <v>5</v>
      </c>
      <c r="M74">
        <v>5</v>
      </c>
      <c r="N74">
        <v>5</v>
      </c>
      <c r="O74">
        <v>5</v>
      </c>
      <c r="P74">
        <v>2</v>
      </c>
      <c r="Q74">
        <v>4</v>
      </c>
      <c r="R74" s="10">
        <f t="shared" si="8"/>
        <v>2.3333333333333335</v>
      </c>
      <c r="S74" s="10">
        <f t="shared" si="5"/>
        <v>4.333333333333333</v>
      </c>
      <c r="T74" s="10">
        <f t="shared" si="6"/>
        <v>2.2000000000000002</v>
      </c>
      <c r="U74" s="10">
        <f t="shared" si="7"/>
        <v>4.666666666666667</v>
      </c>
    </row>
    <row r="75" spans="1:21" x14ac:dyDescent="0.3">
      <c r="A75" s="1" t="s">
        <v>140</v>
      </c>
      <c r="B75">
        <v>2</v>
      </c>
      <c r="C75">
        <v>2</v>
      </c>
      <c r="D75">
        <v>2</v>
      </c>
      <c r="E75">
        <v>3</v>
      </c>
      <c r="F75">
        <v>3</v>
      </c>
      <c r="G75">
        <v>5</v>
      </c>
      <c r="H75">
        <v>4</v>
      </c>
      <c r="I75">
        <v>3</v>
      </c>
      <c r="J75">
        <v>3</v>
      </c>
      <c r="K75">
        <v>2</v>
      </c>
      <c r="L75">
        <v>4</v>
      </c>
      <c r="M75">
        <v>5</v>
      </c>
      <c r="N75">
        <v>5</v>
      </c>
      <c r="O75">
        <v>5</v>
      </c>
      <c r="P75">
        <v>2</v>
      </c>
      <c r="Q75">
        <v>4</v>
      </c>
      <c r="R75" s="10">
        <f t="shared" si="8"/>
        <v>2.3333333333333335</v>
      </c>
      <c r="S75" s="10">
        <f t="shared" si="5"/>
        <v>4</v>
      </c>
      <c r="T75" s="10">
        <f t="shared" si="6"/>
        <v>2.4</v>
      </c>
      <c r="U75" s="10">
        <f t="shared" si="7"/>
        <v>4.666666666666667</v>
      </c>
    </row>
    <row r="76" spans="1:21" x14ac:dyDescent="0.3">
      <c r="A76" s="1" t="s">
        <v>141</v>
      </c>
      <c r="B76">
        <v>2</v>
      </c>
      <c r="C76">
        <v>2</v>
      </c>
      <c r="D76">
        <v>2</v>
      </c>
      <c r="E76">
        <v>3</v>
      </c>
      <c r="F76">
        <v>3</v>
      </c>
      <c r="G76">
        <v>4</v>
      </c>
      <c r="H76">
        <v>3</v>
      </c>
      <c r="I76">
        <v>3</v>
      </c>
      <c r="J76">
        <v>3</v>
      </c>
      <c r="K76">
        <v>2</v>
      </c>
      <c r="L76">
        <v>4</v>
      </c>
      <c r="M76">
        <v>5</v>
      </c>
      <c r="N76">
        <v>4</v>
      </c>
      <c r="O76">
        <v>4</v>
      </c>
      <c r="P76">
        <v>2</v>
      </c>
      <c r="Q76">
        <v>4</v>
      </c>
      <c r="R76" s="10">
        <f t="shared" si="8"/>
        <v>2.3333333333333335</v>
      </c>
      <c r="S76" s="10">
        <f t="shared" si="5"/>
        <v>3.3333333333333335</v>
      </c>
      <c r="T76" s="10">
        <f t="shared" si="6"/>
        <v>2.4</v>
      </c>
      <c r="U76" s="10">
        <f t="shared" si="7"/>
        <v>4.333333333333333</v>
      </c>
    </row>
    <row r="77" spans="1:21" x14ac:dyDescent="0.3">
      <c r="A77" s="1" t="s">
        <v>142</v>
      </c>
      <c r="B77">
        <v>4</v>
      </c>
      <c r="C77">
        <v>2</v>
      </c>
      <c r="D77">
        <v>3</v>
      </c>
      <c r="E77">
        <v>1</v>
      </c>
      <c r="F77">
        <v>3</v>
      </c>
      <c r="G77">
        <v>4</v>
      </c>
      <c r="H77">
        <v>4</v>
      </c>
      <c r="I77">
        <v>3</v>
      </c>
      <c r="J77">
        <v>3</v>
      </c>
      <c r="K77">
        <v>3</v>
      </c>
      <c r="L77">
        <v>5</v>
      </c>
      <c r="M77">
        <v>5</v>
      </c>
      <c r="N77">
        <v>2</v>
      </c>
      <c r="O77">
        <v>4</v>
      </c>
      <c r="P77">
        <v>2</v>
      </c>
      <c r="Q77">
        <v>4</v>
      </c>
      <c r="R77" s="10">
        <f t="shared" si="8"/>
        <v>2</v>
      </c>
      <c r="S77" s="10">
        <f t="shared" si="5"/>
        <v>3.6666666666666665</v>
      </c>
      <c r="T77" s="10">
        <f t="shared" si="6"/>
        <v>3</v>
      </c>
      <c r="U77" s="10">
        <f t="shared" si="7"/>
        <v>4.333333333333333</v>
      </c>
    </row>
    <row r="78" spans="1:21" x14ac:dyDescent="0.3">
      <c r="A78" s="1" t="s">
        <v>143</v>
      </c>
      <c r="B78">
        <v>3</v>
      </c>
      <c r="C78">
        <v>3</v>
      </c>
      <c r="D78">
        <v>4</v>
      </c>
      <c r="E78">
        <v>2</v>
      </c>
      <c r="F78">
        <v>5</v>
      </c>
      <c r="G78">
        <v>5</v>
      </c>
      <c r="H78">
        <v>5</v>
      </c>
      <c r="I78">
        <v>3</v>
      </c>
      <c r="J78">
        <v>3</v>
      </c>
      <c r="K78">
        <v>3</v>
      </c>
      <c r="L78">
        <v>4</v>
      </c>
      <c r="M78">
        <v>4</v>
      </c>
      <c r="N78">
        <v>3</v>
      </c>
      <c r="O78">
        <v>5</v>
      </c>
      <c r="P78">
        <v>3</v>
      </c>
      <c r="Q78">
        <v>5</v>
      </c>
      <c r="R78" s="10">
        <f t="shared" si="8"/>
        <v>3</v>
      </c>
      <c r="S78" s="10">
        <f t="shared" si="5"/>
        <v>5</v>
      </c>
      <c r="T78" s="10">
        <f t="shared" si="6"/>
        <v>3</v>
      </c>
      <c r="U78" s="10">
        <f t="shared" si="7"/>
        <v>4.666666666666667</v>
      </c>
    </row>
    <row r="79" spans="1:21" x14ac:dyDescent="0.3">
      <c r="A79" s="1" t="s">
        <v>144</v>
      </c>
      <c r="B79">
        <v>3</v>
      </c>
      <c r="C79">
        <v>2</v>
      </c>
      <c r="D79">
        <v>1</v>
      </c>
      <c r="E79">
        <v>3</v>
      </c>
      <c r="F79">
        <v>4</v>
      </c>
      <c r="G79">
        <v>4</v>
      </c>
      <c r="H79">
        <v>5</v>
      </c>
      <c r="I79">
        <v>2</v>
      </c>
      <c r="J79">
        <v>1</v>
      </c>
      <c r="K79">
        <v>3</v>
      </c>
      <c r="L79">
        <v>5</v>
      </c>
      <c r="M79">
        <v>4</v>
      </c>
      <c r="N79">
        <v>3</v>
      </c>
      <c r="O79">
        <v>5</v>
      </c>
      <c r="P79">
        <v>2</v>
      </c>
      <c r="Q79">
        <v>5</v>
      </c>
      <c r="R79" s="10">
        <f t="shared" si="8"/>
        <v>2</v>
      </c>
      <c r="S79" s="10">
        <f t="shared" si="5"/>
        <v>4.333333333333333</v>
      </c>
      <c r="T79" s="10">
        <f t="shared" si="6"/>
        <v>2.2000000000000002</v>
      </c>
      <c r="U79" s="10">
        <f t="shared" si="7"/>
        <v>4.666666666666667</v>
      </c>
    </row>
    <row r="80" spans="1:21" x14ac:dyDescent="0.3">
      <c r="A80" s="1" t="s">
        <v>145</v>
      </c>
      <c r="B80">
        <v>3</v>
      </c>
      <c r="C80">
        <v>1</v>
      </c>
      <c r="D80">
        <v>2</v>
      </c>
      <c r="E80">
        <v>3</v>
      </c>
      <c r="F80">
        <v>5</v>
      </c>
      <c r="G80">
        <v>5</v>
      </c>
      <c r="H80">
        <v>5</v>
      </c>
      <c r="I80">
        <v>3</v>
      </c>
      <c r="J80">
        <v>1</v>
      </c>
      <c r="K80">
        <v>3</v>
      </c>
      <c r="L80">
        <v>5</v>
      </c>
      <c r="M80">
        <v>4</v>
      </c>
      <c r="N80">
        <v>3</v>
      </c>
      <c r="O80">
        <v>4</v>
      </c>
      <c r="P80">
        <v>2</v>
      </c>
      <c r="Q80">
        <v>4</v>
      </c>
      <c r="R80" s="10">
        <f t="shared" si="8"/>
        <v>2</v>
      </c>
      <c r="S80" s="10">
        <f t="shared" si="5"/>
        <v>5</v>
      </c>
      <c r="T80" s="10">
        <f t="shared" si="6"/>
        <v>2.4</v>
      </c>
      <c r="U80" s="10">
        <f t="shared" si="7"/>
        <v>4</v>
      </c>
    </row>
    <row r="81" spans="1:21" x14ac:dyDescent="0.3">
      <c r="A81" s="1" t="s">
        <v>146</v>
      </c>
      <c r="B81">
        <v>3</v>
      </c>
      <c r="C81">
        <v>2</v>
      </c>
      <c r="D81">
        <v>2</v>
      </c>
      <c r="E81">
        <v>2</v>
      </c>
      <c r="F81">
        <v>5</v>
      </c>
      <c r="G81">
        <v>4</v>
      </c>
      <c r="H81">
        <v>5</v>
      </c>
      <c r="I81">
        <v>2</v>
      </c>
      <c r="J81">
        <v>3</v>
      </c>
      <c r="K81">
        <v>3</v>
      </c>
      <c r="L81">
        <v>4</v>
      </c>
      <c r="M81">
        <v>5</v>
      </c>
      <c r="N81">
        <v>4</v>
      </c>
      <c r="O81">
        <v>4</v>
      </c>
      <c r="P81">
        <v>2</v>
      </c>
      <c r="Q81">
        <v>4</v>
      </c>
      <c r="R81" s="10">
        <f t="shared" si="8"/>
        <v>2</v>
      </c>
      <c r="S81" s="10">
        <f t="shared" si="5"/>
        <v>4.666666666666667</v>
      </c>
      <c r="T81" s="10">
        <f t="shared" si="6"/>
        <v>2.6</v>
      </c>
      <c r="U81" s="10">
        <f t="shared" si="7"/>
        <v>4.333333333333333</v>
      </c>
    </row>
    <row r="82" spans="1:21" x14ac:dyDescent="0.3">
      <c r="R82" s="11">
        <f>AVERAGE(R2:R81)</f>
        <v>2.1750000000000003</v>
      </c>
      <c r="S82" s="11">
        <f>AVERAGE(S2:S81)</f>
        <v>4.0583333333333327</v>
      </c>
      <c r="T82" s="11">
        <f>AVERAGE(T2:T81)</f>
        <v>2.4325000000000006</v>
      </c>
      <c r="U82" s="11">
        <f>AVERAGE(U2:U81)</f>
        <v>4.4041666666666668</v>
      </c>
    </row>
  </sheetData>
  <mergeCells count="2">
    <mergeCell ref="AC10:AD10"/>
    <mergeCell ref="AE10:AF10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1DCB7-6AA6-4264-85ED-125D7EF2AA48}">
  <dimension ref="A1:AC81"/>
  <sheetViews>
    <sheetView topLeftCell="A56" workbookViewId="0">
      <selection activeCell="A2" sqref="A2:A81"/>
    </sheetView>
  </sheetViews>
  <sheetFormatPr defaultRowHeight="14.4" x14ac:dyDescent="0.3"/>
  <cols>
    <col min="1" max="1" width="26.6640625" customWidth="1"/>
  </cols>
  <sheetData>
    <row r="1" spans="1:22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48</v>
      </c>
      <c r="S1" t="s">
        <v>49</v>
      </c>
      <c r="T1" t="s">
        <v>50</v>
      </c>
      <c r="U1" t="s">
        <v>51</v>
      </c>
      <c r="V1" t="s">
        <v>33</v>
      </c>
    </row>
    <row r="2" spans="1:22" x14ac:dyDescent="0.3">
      <c r="A2" s="1" t="s">
        <v>67</v>
      </c>
      <c r="B2">
        <v>4</v>
      </c>
      <c r="C2">
        <v>5</v>
      </c>
      <c r="D2">
        <v>4</v>
      </c>
      <c r="E2">
        <v>5</v>
      </c>
      <c r="F2">
        <v>1</v>
      </c>
      <c r="G2">
        <v>2</v>
      </c>
      <c r="H2">
        <v>2</v>
      </c>
      <c r="I2">
        <v>5</v>
      </c>
      <c r="J2">
        <v>4</v>
      </c>
      <c r="K2">
        <v>4</v>
      </c>
      <c r="L2">
        <v>2</v>
      </c>
      <c r="M2">
        <v>1</v>
      </c>
      <c r="N2">
        <v>3</v>
      </c>
      <c r="O2">
        <v>2</v>
      </c>
      <c r="P2">
        <v>4</v>
      </c>
      <c r="Q2">
        <v>1</v>
      </c>
      <c r="R2" s="10">
        <f>AVERAGE(C2,D2,E2)</f>
        <v>4.666666666666667</v>
      </c>
      <c r="S2" s="10">
        <f>AVERAGE(F2,G2,H2)</f>
        <v>1.6666666666666667</v>
      </c>
      <c r="T2" s="10">
        <f>AVERAGE(B2,I2,J2,K2,P2)</f>
        <v>4.2</v>
      </c>
      <c r="U2" s="10">
        <f>AVERAGE(Q2,O2,M2)</f>
        <v>1.3333333333333333</v>
      </c>
      <c r="V2" t="s">
        <v>34</v>
      </c>
    </row>
    <row r="3" spans="1:22" x14ac:dyDescent="0.3">
      <c r="A3" s="1" t="s">
        <v>68</v>
      </c>
      <c r="B3">
        <v>4</v>
      </c>
      <c r="C3">
        <v>4</v>
      </c>
      <c r="D3">
        <v>5</v>
      </c>
      <c r="E3">
        <v>3</v>
      </c>
      <c r="F3">
        <v>3</v>
      </c>
      <c r="G3">
        <v>3</v>
      </c>
      <c r="H3">
        <v>2</v>
      </c>
      <c r="I3">
        <v>5</v>
      </c>
      <c r="J3">
        <v>4</v>
      </c>
      <c r="K3">
        <v>4</v>
      </c>
      <c r="L3">
        <v>3</v>
      </c>
      <c r="M3">
        <v>1</v>
      </c>
      <c r="N3">
        <v>3</v>
      </c>
      <c r="O3">
        <v>1</v>
      </c>
      <c r="P3">
        <v>4</v>
      </c>
      <c r="Q3">
        <v>1</v>
      </c>
      <c r="R3" s="10">
        <f>AVERAGE(C3,D3,E3)</f>
        <v>4</v>
      </c>
      <c r="S3" s="10">
        <f t="shared" ref="S3:S66" si="0">AVERAGE(F3,G3,H3)</f>
        <v>2.6666666666666665</v>
      </c>
      <c r="T3" s="10">
        <f t="shared" ref="T3:T66" si="1">AVERAGE(B3,I3,J3,K3,P3)</f>
        <v>4.2</v>
      </c>
      <c r="U3" s="10">
        <f t="shared" ref="U3:U66" si="2">AVERAGE(Q3,O3,M3)</f>
        <v>1</v>
      </c>
      <c r="V3" t="s">
        <v>34</v>
      </c>
    </row>
    <row r="4" spans="1:22" x14ac:dyDescent="0.3">
      <c r="A4" s="1" t="s">
        <v>69</v>
      </c>
      <c r="B4">
        <v>5</v>
      </c>
      <c r="C4">
        <v>5</v>
      </c>
      <c r="D4">
        <v>5</v>
      </c>
      <c r="E4">
        <v>4</v>
      </c>
      <c r="F4">
        <v>4</v>
      </c>
      <c r="G4">
        <v>3</v>
      </c>
      <c r="H4">
        <v>2</v>
      </c>
      <c r="I4">
        <v>5</v>
      </c>
      <c r="J4">
        <v>4</v>
      </c>
      <c r="K4">
        <v>5</v>
      </c>
      <c r="L4">
        <v>3</v>
      </c>
      <c r="M4">
        <v>1</v>
      </c>
      <c r="N4">
        <v>2</v>
      </c>
      <c r="O4">
        <v>2</v>
      </c>
      <c r="P4">
        <v>5</v>
      </c>
      <c r="Q4" s="5">
        <v>2</v>
      </c>
      <c r="R4" s="10">
        <f t="shared" ref="R4:R67" si="3">AVERAGE(C4,D4,E4)</f>
        <v>4.666666666666667</v>
      </c>
      <c r="S4" s="10">
        <f t="shared" si="0"/>
        <v>3</v>
      </c>
      <c r="T4" s="10">
        <f t="shared" si="1"/>
        <v>4.8</v>
      </c>
      <c r="U4" s="10">
        <f t="shared" si="2"/>
        <v>1.6666666666666667</v>
      </c>
      <c r="V4" t="s">
        <v>35</v>
      </c>
    </row>
    <row r="5" spans="1:22" x14ac:dyDescent="0.3">
      <c r="A5" s="1" t="s">
        <v>70</v>
      </c>
      <c r="B5">
        <v>4</v>
      </c>
      <c r="C5">
        <v>4</v>
      </c>
      <c r="D5">
        <v>5</v>
      </c>
      <c r="E5">
        <v>4</v>
      </c>
      <c r="F5">
        <v>2</v>
      </c>
      <c r="G5">
        <v>2</v>
      </c>
      <c r="H5">
        <v>3</v>
      </c>
      <c r="I5">
        <v>5</v>
      </c>
      <c r="J5">
        <v>4</v>
      </c>
      <c r="K5">
        <v>4</v>
      </c>
      <c r="L5">
        <v>2</v>
      </c>
      <c r="M5">
        <v>1</v>
      </c>
      <c r="N5">
        <v>2</v>
      </c>
      <c r="O5">
        <v>2</v>
      </c>
      <c r="P5">
        <v>5</v>
      </c>
      <c r="Q5">
        <v>3</v>
      </c>
      <c r="R5" s="10">
        <f t="shared" si="3"/>
        <v>4.333333333333333</v>
      </c>
      <c r="S5" s="10">
        <f t="shared" si="0"/>
        <v>2.3333333333333335</v>
      </c>
      <c r="T5" s="10">
        <f t="shared" si="1"/>
        <v>4.4000000000000004</v>
      </c>
      <c r="U5" s="10">
        <f t="shared" si="2"/>
        <v>2</v>
      </c>
      <c r="V5" t="s">
        <v>35</v>
      </c>
    </row>
    <row r="6" spans="1:22" x14ac:dyDescent="0.3">
      <c r="A6" s="1" t="s">
        <v>71</v>
      </c>
      <c r="B6">
        <v>5</v>
      </c>
      <c r="C6">
        <v>5</v>
      </c>
      <c r="D6">
        <v>5</v>
      </c>
      <c r="E6">
        <v>4</v>
      </c>
      <c r="F6">
        <v>3</v>
      </c>
      <c r="G6">
        <v>2</v>
      </c>
      <c r="H6">
        <v>3</v>
      </c>
      <c r="I6">
        <v>5</v>
      </c>
      <c r="J6">
        <v>4</v>
      </c>
      <c r="K6">
        <v>4</v>
      </c>
      <c r="L6">
        <v>2</v>
      </c>
      <c r="M6">
        <v>3</v>
      </c>
      <c r="N6">
        <v>2</v>
      </c>
      <c r="O6">
        <v>2</v>
      </c>
      <c r="P6">
        <v>4</v>
      </c>
      <c r="Q6">
        <v>2</v>
      </c>
      <c r="R6" s="10">
        <f t="shared" si="3"/>
        <v>4.666666666666667</v>
      </c>
      <c r="S6" s="10">
        <f t="shared" si="0"/>
        <v>2.6666666666666665</v>
      </c>
      <c r="T6" s="10">
        <f t="shared" si="1"/>
        <v>4.4000000000000004</v>
      </c>
      <c r="U6" s="10">
        <f t="shared" si="2"/>
        <v>2.3333333333333335</v>
      </c>
      <c r="V6" s="3" t="s">
        <v>35</v>
      </c>
    </row>
    <row r="7" spans="1:22" x14ac:dyDescent="0.3">
      <c r="A7" s="1" t="s">
        <v>72</v>
      </c>
      <c r="B7">
        <v>3</v>
      </c>
      <c r="C7">
        <v>3</v>
      </c>
      <c r="D7">
        <v>5</v>
      </c>
      <c r="E7">
        <v>4</v>
      </c>
      <c r="F7">
        <v>2</v>
      </c>
      <c r="G7">
        <v>2</v>
      </c>
      <c r="H7">
        <v>2</v>
      </c>
      <c r="I7">
        <v>4</v>
      </c>
      <c r="J7">
        <v>4</v>
      </c>
      <c r="K7">
        <v>4</v>
      </c>
      <c r="L7">
        <v>2</v>
      </c>
      <c r="M7">
        <v>2</v>
      </c>
      <c r="N7">
        <v>3</v>
      </c>
      <c r="O7">
        <v>1</v>
      </c>
      <c r="P7">
        <v>5</v>
      </c>
      <c r="Q7">
        <v>2</v>
      </c>
      <c r="R7" s="10">
        <f t="shared" si="3"/>
        <v>4</v>
      </c>
      <c r="S7" s="10">
        <f t="shared" si="0"/>
        <v>2</v>
      </c>
      <c r="T7" s="10">
        <f t="shared" si="1"/>
        <v>4</v>
      </c>
      <c r="U7" s="10">
        <f t="shared" si="2"/>
        <v>1.6666666666666667</v>
      </c>
      <c r="V7" t="s">
        <v>34</v>
      </c>
    </row>
    <row r="8" spans="1:22" x14ac:dyDescent="0.3">
      <c r="A8" s="1" t="s">
        <v>73</v>
      </c>
      <c r="B8">
        <v>5</v>
      </c>
      <c r="C8">
        <v>5</v>
      </c>
      <c r="D8">
        <v>5</v>
      </c>
      <c r="E8">
        <v>4</v>
      </c>
      <c r="F8">
        <v>3</v>
      </c>
      <c r="G8">
        <v>3</v>
      </c>
      <c r="H8">
        <v>2</v>
      </c>
      <c r="I8">
        <v>5</v>
      </c>
      <c r="J8">
        <v>4</v>
      </c>
      <c r="K8">
        <v>3</v>
      </c>
      <c r="L8">
        <v>3</v>
      </c>
      <c r="M8">
        <v>2</v>
      </c>
      <c r="N8">
        <v>3</v>
      </c>
      <c r="O8">
        <v>2</v>
      </c>
      <c r="P8">
        <v>4</v>
      </c>
      <c r="Q8">
        <v>1</v>
      </c>
      <c r="R8" s="10">
        <f t="shared" si="3"/>
        <v>4.666666666666667</v>
      </c>
      <c r="S8" s="10">
        <f t="shared" si="0"/>
        <v>2.6666666666666665</v>
      </c>
      <c r="T8" s="10">
        <f t="shared" si="1"/>
        <v>4.2</v>
      </c>
      <c r="U8" s="10">
        <f t="shared" si="2"/>
        <v>1.6666666666666667</v>
      </c>
      <c r="V8" t="s">
        <v>35</v>
      </c>
    </row>
    <row r="9" spans="1:22" x14ac:dyDescent="0.3">
      <c r="A9" s="1" t="s">
        <v>74</v>
      </c>
      <c r="B9">
        <v>5</v>
      </c>
      <c r="C9">
        <v>5</v>
      </c>
      <c r="D9">
        <v>4</v>
      </c>
      <c r="E9">
        <v>4</v>
      </c>
      <c r="F9">
        <v>2</v>
      </c>
      <c r="G9">
        <v>3</v>
      </c>
      <c r="H9">
        <v>3</v>
      </c>
      <c r="I9">
        <v>4</v>
      </c>
      <c r="J9">
        <v>5</v>
      </c>
      <c r="K9">
        <v>4</v>
      </c>
      <c r="L9">
        <v>3</v>
      </c>
      <c r="M9">
        <v>2</v>
      </c>
      <c r="N9">
        <v>2</v>
      </c>
      <c r="O9">
        <v>3</v>
      </c>
      <c r="P9">
        <v>5</v>
      </c>
      <c r="Q9">
        <v>3</v>
      </c>
      <c r="R9" s="10">
        <f t="shared" si="3"/>
        <v>4.333333333333333</v>
      </c>
      <c r="S9" s="10">
        <f t="shared" si="0"/>
        <v>2.6666666666666665</v>
      </c>
      <c r="T9" s="10">
        <f t="shared" si="1"/>
        <v>4.5999999999999996</v>
      </c>
      <c r="U9" s="10">
        <f t="shared" si="2"/>
        <v>2.6666666666666665</v>
      </c>
      <c r="V9" t="s">
        <v>35</v>
      </c>
    </row>
    <row r="10" spans="1:22" x14ac:dyDescent="0.3">
      <c r="A10" s="1" t="s">
        <v>75</v>
      </c>
      <c r="B10">
        <v>5</v>
      </c>
      <c r="C10">
        <v>5</v>
      </c>
      <c r="D10">
        <v>5</v>
      </c>
      <c r="E10">
        <v>4</v>
      </c>
      <c r="F10">
        <v>1</v>
      </c>
      <c r="G10">
        <v>2</v>
      </c>
      <c r="H10">
        <v>4</v>
      </c>
      <c r="I10">
        <v>5</v>
      </c>
      <c r="J10">
        <v>4</v>
      </c>
      <c r="K10">
        <v>3</v>
      </c>
      <c r="L10">
        <v>2</v>
      </c>
      <c r="M10">
        <v>1</v>
      </c>
      <c r="N10">
        <v>2</v>
      </c>
      <c r="O10">
        <v>3</v>
      </c>
      <c r="P10">
        <v>4</v>
      </c>
      <c r="Q10">
        <v>2</v>
      </c>
      <c r="R10" s="10">
        <f t="shared" si="3"/>
        <v>4.666666666666667</v>
      </c>
      <c r="S10" s="10">
        <f t="shared" si="0"/>
        <v>2.3333333333333335</v>
      </c>
      <c r="T10" s="10">
        <f t="shared" si="1"/>
        <v>4.2</v>
      </c>
      <c r="U10" s="10">
        <f t="shared" si="2"/>
        <v>2</v>
      </c>
      <c r="V10" t="s">
        <v>35</v>
      </c>
    </row>
    <row r="11" spans="1:22" x14ac:dyDescent="0.3">
      <c r="A11" s="1" t="s">
        <v>76</v>
      </c>
      <c r="B11">
        <v>4</v>
      </c>
      <c r="C11">
        <v>5</v>
      </c>
      <c r="D11">
        <v>4</v>
      </c>
      <c r="E11">
        <v>5</v>
      </c>
      <c r="F11">
        <v>2</v>
      </c>
      <c r="G11">
        <v>2</v>
      </c>
      <c r="H11">
        <v>4</v>
      </c>
      <c r="I11">
        <v>5</v>
      </c>
      <c r="J11">
        <v>4</v>
      </c>
      <c r="K11">
        <v>4</v>
      </c>
      <c r="L11">
        <v>2</v>
      </c>
      <c r="M11">
        <v>1</v>
      </c>
      <c r="N11">
        <v>3</v>
      </c>
      <c r="O11">
        <v>2</v>
      </c>
      <c r="P11">
        <v>4</v>
      </c>
      <c r="Q11">
        <v>2</v>
      </c>
      <c r="R11" s="10">
        <f t="shared" si="3"/>
        <v>4.666666666666667</v>
      </c>
      <c r="S11" s="10">
        <f t="shared" si="0"/>
        <v>2.6666666666666665</v>
      </c>
      <c r="T11" s="10">
        <f t="shared" si="1"/>
        <v>4.2</v>
      </c>
      <c r="U11" s="10">
        <f t="shared" si="2"/>
        <v>1.6666666666666667</v>
      </c>
      <c r="V11" s="3" t="s">
        <v>34</v>
      </c>
    </row>
    <row r="12" spans="1:22" x14ac:dyDescent="0.3">
      <c r="A12" s="1" t="s">
        <v>77</v>
      </c>
      <c r="B12">
        <v>4</v>
      </c>
      <c r="C12">
        <v>5</v>
      </c>
      <c r="D12">
        <v>5</v>
      </c>
      <c r="E12">
        <v>4</v>
      </c>
      <c r="F12">
        <v>1</v>
      </c>
      <c r="G12">
        <v>3</v>
      </c>
      <c r="H12">
        <v>2</v>
      </c>
      <c r="I12">
        <v>5</v>
      </c>
      <c r="J12">
        <v>4</v>
      </c>
      <c r="K12">
        <v>3</v>
      </c>
      <c r="L12">
        <v>3</v>
      </c>
      <c r="M12">
        <v>1</v>
      </c>
      <c r="N12">
        <v>1</v>
      </c>
      <c r="O12">
        <v>2</v>
      </c>
      <c r="P12">
        <v>5</v>
      </c>
      <c r="Q12">
        <v>2</v>
      </c>
      <c r="R12" s="10">
        <f t="shared" si="3"/>
        <v>4.666666666666667</v>
      </c>
      <c r="S12" s="10">
        <f t="shared" si="0"/>
        <v>2</v>
      </c>
      <c r="T12" s="10">
        <f t="shared" si="1"/>
        <v>4.2</v>
      </c>
      <c r="U12" s="10">
        <f t="shared" si="2"/>
        <v>1.6666666666666667</v>
      </c>
      <c r="V12" t="s">
        <v>34</v>
      </c>
    </row>
    <row r="13" spans="1:22" x14ac:dyDescent="0.3">
      <c r="A13" s="1" t="s">
        <v>78</v>
      </c>
      <c r="B13">
        <v>5</v>
      </c>
      <c r="C13">
        <v>5</v>
      </c>
      <c r="D13">
        <v>5</v>
      </c>
      <c r="E13">
        <v>4</v>
      </c>
      <c r="F13">
        <v>2</v>
      </c>
      <c r="G13">
        <v>3</v>
      </c>
      <c r="H13">
        <v>3</v>
      </c>
      <c r="I13">
        <v>5</v>
      </c>
      <c r="J13">
        <v>3</v>
      </c>
      <c r="K13">
        <v>4</v>
      </c>
      <c r="L13">
        <v>1</v>
      </c>
      <c r="M13">
        <v>1</v>
      </c>
      <c r="N13">
        <v>1</v>
      </c>
      <c r="O13">
        <v>2</v>
      </c>
      <c r="P13">
        <v>4</v>
      </c>
      <c r="Q13">
        <v>3</v>
      </c>
      <c r="R13" s="10">
        <f t="shared" si="3"/>
        <v>4.666666666666667</v>
      </c>
      <c r="S13" s="10">
        <f t="shared" si="0"/>
        <v>2.6666666666666665</v>
      </c>
      <c r="T13" s="10">
        <f t="shared" si="1"/>
        <v>4.2</v>
      </c>
      <c r="U13" s="10">
        <f t="shared" si="2"/>
        <v>2</v>
      </c>
      <c r="V13" t="s">
        <v>34</v>
      </c>
    </row>
    <row r="14" spans="1:22" x14ac:dyDescent="0.3">
      <c r="A14" s="1" t="s">
        <v>79</v>
      </c>
      <c r="B14">
        <v>4</v>
      </c>
      <c r="C14">
        <v>4</v>
      </c>
      <c r="D14">
        <v>5</v>
      </c>
      <c r="E14">
        <v>4</v>
      </c>
      <c r="F14">
        <v>4</v>
      </c>
      <c r="G14">
        <v>4</v>
      </c>
      <c r="H14">
        <v>4</v>
      </c>
      <c r="I14">
        <v>4</v>
      </c>
      <c r="J14">
        <v>3</v>
      </c>
      <c r="K14">
        <v>4</v>
      </c>
      <c r="L14">
        <v>1</v>
      </c>
      <c r="M14">
        <v>3</v>
      </c>
      <c r="N14">
        <v>3</v>
      </c>
      <c r="O14">
        <v>3</v>
      </c>
      <c r="P14">
        <v>4</v>
      </c>
      <c r="Q14">
        <v>2</v>
      </c>
      <c r="R14" s="10">
        <f t="shared" si="3"/>
        <v>4.333333333333333</v>
      </c>
      <c r="S14" s="10">
        <f t="shared" si="0"/>
        <v>4</v>
      </c>
      <c r="T14" s="10">
        <f t="shared" si="1"/>
        <v>3.8</v>
      </c>
      <c r="U14" s="10">
        <f t="shared" si="2"/>
        <v>2.6666666666666665</v>
      </c>
      <c r="V14" t="s">
        <v>34</v>
      </c>
    </row>
    <row r="15" spans="1:22" x14ac:dyDescent="0.3">
      <c r="A15" s="1" t="s">
        <v>80</v>
      </c>
      <c r="B15">
        <v>4</v>
      </c>
      <c r="C15">
        <v>5</v>
      </c>
      <c r="D15">
        <v>5</v>
      </c>
      <c r="E15">
        <v>3</v>
      </c>
      <c r="F15">
        <v>1</v>
      </c>
      <c r="G15">
        <v>1</v>
      </c>
      <c r="H15">
        <v>2</v>
      </c>
      <c r="I15">
        <v>5</v>
      </c>
      <c r="J15">
        <v>5</v>
      </c>
      <c r="K15">
        <v>5</v>
      </c>
      <c r="L15">
        <v>3</v>
      </c>
      <c r="M15">
        <v>2</v>
      </c>
      <c r="N15">
        <v>2</v>
      </c>
      <c r="O15">
        <v>2</v>
      </c>
      <c r="P15">
        <v>4</v>
      </c>
      <c r="Q15">
        <v>1</v>
      </c>
      <c r="R15" s="10">
        <f t="shared" si="3"/>
        <v>4.333333333333333</v>
      </c>
      <c r="S15" s="10">
        <f t="shared" si="0"/>
        <v>1.3333333333333333</v>
      </c>
      <c r="T15" s="10">
        <f t="shared" si="1"/>
        <v>4.5999999999999996</v>
      </c>
      <c r="U15" s="10">
        <f t="shared" si="2"/>
        <v>1.6666666666666667</v>
      </c>
      <c r="V15" t="s">
        <v>35</v>
      </c>
    </row>
    <row r="16" spans="1:22" x14ac:dyDescent="0.3">
      <c r="A16" s="1" t="s">
        <v>81</v>
      </c>
      <c r="B16">
        <v>4</v>
      </c>
      <c r="C16">
        <v>4</v>
      </c>
      <c r="D16">
        <v>4</v>
      </c>
      <c r="E16">
        <v>3</v>
      </c>
      <c r="F16">
        <v>1</v>
      </c>
      <c r="G16">
        <v>1</v>
      </c>
      <c r="H16">
        <v>1</v>
      </c>
      <c r="I16">
        <v>5</v>
      </c>
      <c r="J16">
        <v>3</v>
      </c>
      <c r="K16">
        <v>2</v>
      </c>
      <c r="L16">
        <v>2</v>
      </c>
      <c r="M16">
        <v>2</v>
      </c>
      <c r="N16">
        <v>2</v>
      </c>
      <c r="O16">
        <v>3</v>
      </c>
      <c r="P16">
        <v>5</v>
      </c>
      <c r="Q16">
        <v>1</v>
      </c>
      <c r="R16" s="10">
        <f t="shared" si="3"/>
        <v>3.6666666666666665</v>
      </c>
      <c r="S16" s="10">
        <f t="shared" si="0"/>
        <v>1</v>
      </c>
      <c r="T16" s="10">
        <f t="shared" si="1"/>
        <v>3.8</v>
      </c>
      <c r="U16" s="10">
        <f t="shared" si="2"/>
        <v>2</v>
      </c>
      <c r="V16" s="3" t="s">
        <v>34</v>
      </c>
    </row>
    <row r="17" spans="1:22" x14ac:dyDescent="0.3">
      <c r="A17" s="1" t="s">
        <v>82</v>
      </c>
      <c r="B17">
        <v>5</v>
      </c>
      <c r="C17">
        <v>5</v>
      </c>
      <c r="D17">
        <v>5</v>
      </c>
      <c r="E17">
        <v>5</v>
      </c>
      <c r="F17">
        <v>1</v>
      </c>
      <c r="G17">
        <v>5</v>
      </c>
      <c r="H17">
        <v>2</v>
      </c>
      <c r="I17">
        <v>5</v>
      </c>
      <c r="J17">
        <v>4</v>
      </c>
      <c r="K17">
        <v>4</v>
      </c>
      <c r="L17">
        <v>2</v>
      </c>
      <c r="M17">
        <v>2</v>
      </c>
      <c r="N17">
        <v>2</v>
      </c>
      <c r="O17">
        <v>3</v>
      </c>
      <c r="P17">
        <v>4</v>
      </c>
      <c r="Q17">
        <v>1</v>
      </c>
      <c r="R17" s="10">
        <f t="shared" si="3"/>
        <v>5</v>
      </c>
      <c r="S17" s="10">
        <f t="shared" si="0"/>
        <v>2.6666666666666665</v>
      </c>
      <c r="T17" s="10">
        <f t="shared" si="1"/>
        <v>4.4000000000000004</v>
      </c>
      <c r="U17" s="10">
        <f t="shared" si="2"/>
        <v>2</v>
      </c>
      <c r="V17" t="s">
        <v>34</v>
      </c>
    </row>
    <row r="18" spans="1:22" x14ac:dyDescent="0.3">
      <c r="A18" s="1" t="s">
        <v>83</v>
      </c>
      <c r="B18">
        <v>4</v>
      </c>
      <c r="C18">
        <v>5</v>
      </c>
      <c r="D18">
        <v>5</v>
      </c>
      <c r="E18">
        <v>3</v>
      </c>
      <c r="F18">
        <v>1</v>
      </c>
      <c r="G18">
        <v>4</v>
      </c>
      <c r="H18">
        <v>2</v>
      </c>
      <c r="I18">
        <v>5</v>
      </c>
      <c r="J18">
        <v>4</v>
      </c>
      <c r="K18">
        <v>4</v>
      </c>
      <c r="L18">
        <v>2</v>
      </c>
      <c r="M18">
        <v>2</v>
      </c>
      <c r="N18">
        <v>3</v>
      </c>
      <c r="O18">
        <v>2</v>
      </c>
      <c r="P18">
        <v>5</v>
      </c>
      <c r="Q18">
        <v>1</v>
      </c>
      <c r="R18" s="10">
        <f t="shared" si="3"/>
        <v>4.333333333333333</v>
      </c>
      <c r="S18" s="10">
        <f t="shared" si="0"/>
        <v>2.3333333333333335</v>
      </c>
      <c r="T18" s="10">
        <f t="shared" si="1"/>
        <v>4.4000000000000004</v>
      </c>
      <c r="U18" s="10">
        <f t="shared" si="2"/>
        <v>1.6666666666666667</v>
      </c>
      <c r="V18" t="s">
        <v>35</v>
      </c>
    </row>
    <row r="19" spans="1:22" x14ac:dyDescent="0.3">
      <c r="A19" s="1" t="s">
        <v>84</v>
      </c>
      <c r="B19">
        <v>4</v>
      </c>
      <c r="C19">
        <v>5</v>
      </c>
      <c r="D19">
        <v>5</v>
      </c>
      <c r="E19">
        <v>4</v>
      </c>
      <c r="F19">
        <v>1</v>
      </c>
      <c r="G19">
        <v>4</v>
      </c>
      <c r="H19">
        <v>2</v>
      </c>
      <c r="I19">
        <v>5</v>
      </c>
      <c r="J19">
        <v>4</v>
      </c>
      <c r="K19">
        <v>5</v>
      </c>
      <c r="L19">
        <v>3</v>
      </c>
      <c r="M19">
        <v>3</v>
      </c>
      <c r="N19">
        <v>4</v>
      </c>
      <c r="O19">
        <v>2</v>
      </c>
      <c r="P19">
        <v>4</v>
      </c>
      <c r="Q19" s="5">
        <v>2</v>
      </c>
      <c r="R19" s="10">
        <f t="shared" si="3"/>
        <v>4.666666666666667</v>
      </c>
      <c r="S19" s="10">
        <f t="shared" si="0"/>
        <v>2.3333333333333335</v>
      </c>
      <c r="T19" s="10">
        <f t="shared" si="1"/>
        <v>4.4000000000000004</v>
      </c>
      <c r="U19" s="10">
        <f t="shared" si="2"/>
        <v>2.3333333333333335</v>
      </c>
      <c r="V19" s="3" t="s">
        <v>34</v>
      </c>
    </row>
    <row r="20" spans="1:22" x14ac:dyDescent="0.3">
      <c r="A20" s="1" t="s">
        <v>85</v>
      </c>
      <c r="B20">
        <v>4</v>
      </c>
      <c r="C20">
        <v>5</v>
      </c>
      <c r="D20">
        <v>5</v>
      </c>
      <c r="E20">
        <v>4</v>
      </c>
      <c r="F20">
        <v>1</v>
      </c>
      <c r="G20">
        <v>3</v>
      </c>
      <c r="H20">
        <v>1</v>
      </c>
      <c r="I20">
        <v>5</v>
      </c>
      <c r="J20">
        <v>4</v>
      </c>
      <c r="K20">
        <v>5</v>
      </c>
      <c r="L20">
        <v>3</v>
      </c>
      <c r="M20">
        <v>1</v>
      </c>
      <c r="N20">
        <v>4</v>
      </c>
      <c r="O20">
        <v>2</v>
      </c>
      <c r="P20">
        <v>4</v>
      </c>
      <c r="Q20">
        <v>3</v>
      </c>
      <c r="R20" s="10">
        <f t="shared" si="3"/>
        <v>4.666666666666667</v>
      </c>
      <c r="S20" s="10">
        <f t="shared" si="0"/>
        <v>1.6666666666666667</v>
      </c>
      <c r="T20" s="10">
        <f t="shared" si="1"/>
        <v>4.4000000000000004</v>
      </c>
      <c r="U20" s="10">
        <f t="shared" si="2"/>
        <v>2</v>
      </c>
      <c r="V20" t="s">
        <v>35</v>
      </c>
    </row>
    <row r="21" spans="1:22" x14ac:dyDescent="0.3">
      <c r="A21" s="1" t="s">
        <v>86</v>
      </c>
      <c r="B21">
        <v>3</v>
      </c>
      <c r="C21">
        <v>4</v>
      </c>
      <c r="D21">
        <v>5</v>
      </c>
      <c r="E21">
        <v>4</v>
      </c>
      <c r="F21">
        <v>3</v>
      </c>
      <c r="G21">
        <v>3</v>
      </c>
      <c r="H21">
        <v>3</v>
      </c>
      <c r="I21">
        <v>5</v>
      </c>
      <c r="J21">
        <v>4</v>
      </c>
      <c r="K21">
        <v>5</v>
      </c>
      <c r="L21">
        <v>2</v>
      </c>
      <c r="M21">
        <v>1</v>
      </c>
      <c r="N21">
        <v>1</v>
      </c>
      <c r="O21">
        <v>3</v>
      </c>
      <c r="P21">
        <v>5</v>
      </c>
      <c r="Q21">
        <v>2</v>
      </c>
      <c r="R21" s="10">
        <f t="shared" si="3"/>
        <v>4.333333333333333</v>
      </c>
      <c r="S21" s="10">
        <f t="shared" si="0"/>
        <v>3</v>
      </c>
      <c r="T21" s="10">
        <f t="shared" si="1"/>
        <v>4.4000000000000004</v>
      </c>
      <c r="U21" s="10">
        <f t="shared" si="2"/>
        <v>2</v>
      </c>
      <c r="V21" t="s">
        <v>34</v>
      </c>
    </row>
    <row r="22" spans="1:22" x14ac:dyDescent="0.3">
      <c r="A22" s="1" t="s">
        <v>87</v>
      </c>
      <c r="B22">
        <v>4</v>
      </c>
      <c r="C22">
        <v>5</v>
      </c>
      <c r="D22">
        <v>5</v>
      </c>
      <c r="E22">
        <v>4</v>
      </c>
      <c r="F22">
        <v>2</v>
      </c>
      <c r="G22">
        <v>3</v>
      </c>
      <c r="H22">
        <v>3</v>
      </c>
      <c r="I22">
        <v>5</v>
      </c>
      <c r="J22">
        <v>4</v>
      </c>
      <c r="K22">
        <v>5</v>
      </c>
      <c r="L22">
        <v>2</v>
      </c>
      <c r="M22">
        <v>1</v>
      </c>
      <c r="N22">
        <v>1</v>
      </c>
      <c r="O22">
        <v>2</v>
      </c>
      <c r="P22">
        <v>4</v>
      </c>
      <c r="Q22">
        <v>2</v>
      </c>
      <c r="R22" s="10">
        <f t="shared" si="3"/>
        <v>4.666666666666667</v>
      </c>
      <c r="S22" s="10">
        <f t="shared" si="0"/>
        <v>2.6666666666666665</v>
      </c>
      <c r="T22" s="10">
        <f t="shared" si="1"/>
        <v>4.4000000000000004</v>
      </c>
      <c r="U22" s="10">
        <f t="shared" si="2"/>
        <v>1.6666666666666667</v>
      </c>
      <c r="V22" t="s">
        <v>34</v>
      </c>
    </row>
    <row r="23" spans="1:22" x14ac:dyDescent="0.3">
      <c r="A23" s="1" t="s">
        <v>88</v>
      </c>
      <c r="B23">
        <v>5</v>
      </c>
      <c r="C23">
        <v>5</v>
      </c>
      <c r="D23">
        <v>4</v>
      </c>
      <c r="E23">
        <v>4</v>
      </c>
      <c r="F23">
        <v>2</v>
      </c>
      <c r="G23">
        <v>1</v>
      </c>
      <c r="H23">
        <v>2</v>
      </c>
      <c r="I23">
        <v>4</v>
      </c>
      <c r="J23">
        <v>4</v>
      </c>
      <c r="K23">
        <v>5</v>
      </c>
      <c r="L23">
        <v>3</v>
      </c>
      <c r="M23">
        <v>1</v>
      </c>
      <c r="N23">
        <v>1</v>
      </c>
      <c r="O23">
        <v>3</v>
      </c>
      <c r="P23">
        <v>4</v>
      </c>
      <c r="Q23">
        <v>1</v>
      </c>
      <c r="R23" s="10">
        <f t="shared" si="3"/>
        <v>4.333333333333333</v>
      </c>
      <c r="S23" s="10">
        <f t="shared" si="0"/>
        <v>1.6666666666666667</v>
      </c>
      <c r="T23" s="10">
        <f t="shared" si="1"/>
        <v>4.4000000000000004</v>
      </c>
      <c r="U23" s="10">
        <f t="shared" si="2"/>
        <v>1.6666666666666667</v>
      </c>
      <c r="V23" t="s">
        <v>34</v>
      </c>
    </row>
    <row r="24" spans="1:22" x14ac:dyDescent="0.3">
      <c r="A24" s="1" t="s">
        <v>89</v>
      </c>
      <c r="B24">
        <v>4</v>
      </c>
      <c r="C24">
        <v>4</v>
      </c>
      <c r="D24">
        <v>5</v>
      </c>
      <c r="E24">
        <v>4</v>
      </c>
      <c r="F24">
        <v>2</v>
      </c>
      <c r="G24">
        <v>2</v>
      </c>
      <c r="H24">
        <v>3</v>
      </c>
      <c r="I24">
        <v>5</v>
      </c>
      <c r="J24">
        <v>5</v>
      </c>
      <c r="K24">
        <v>4</v>
      </c>
      <c r="L24">
        <v>1</v>
      </c>
      <c r="M24">
        <v>1</v>
      </c>
      <c r="N24">
        <v>1</v>
      </c>
      <c r="O24">
        <v>3</v>
      </c>
      <c r="P24">
        <v>5</v>
      </c>
      <c r="Q24">
        <v>3</v>
      </c>
      <c r="R24" s="10">
        <f t="shared" si="3"/>
        <v>4.333333333333333</v>
      </c>
      <c r="S24" s="10">
        <f t="shared" si="0"/>
        <v>2.3333333333333335</v>
      </c>
      <c r="T24" s="10">
        <f t="shared" si="1"/>
        <v>4.5999999999999996</v>
      </c>
      <c r="U24" s="10">
        <f t="shared" si="2"/>
        <v>2.3333333333333335</v>
      </c>
      <c r="V24" t="s">
        <v>34</v>
      </c>
    </row>
    <row r="25" spans="1:22" x14ac:dyDescent="0.3">
      <c r="A25" s="1" t="s">
        <v>90</v>
      </c>
      <c r="B25">
        <v>5</v>
      </c>
      <c r="C25">
        <v>5</v>
      </c>
      <c r="D25">
        <v>4</v>
      </c>
      <c r="E25">
        <v>4</v>
      </c>
      <c r="F25">
        <v>3</v>
      </c>
      <c r="G25">
        <v>2</v>
      </c>
      <c r="H25">
        <v>2</v>
      </c>
      <c r="I25">
        <v>4</v>
      </c>
      <c r="J25">
        <v>4</v>
      </c>
      <c r="K25">
        <v>5</v>
      </c>
      <c r="L25">
        <v>1</v>
      </c>
      <c r="M25">
        <v>1</v>
      </c>
      <c r="N25">
        <v>1</v>
      </c>
      <c r="O25">
        <v>2</v>
      </c>
      <c r="P25">
        <v>4</v>
      </c>
      <c r="Q25">
        <v>2</v>
      </c>
      <c r="R25" s="10">
        <f t="shared" si="3"/>
        <v>4.333333333333333</v>
      </c>
      <c r="S25" s="10">
        <f t="shared" si="0"/>
        <v>2.3333333333333335</v>
      </c>
      <c r="T25" s="10">
        <f t="shared" si="1"/>
        <v>4.4000000000000004</v>
      </c>
      <c r="U25" s="10">
        <f t="shared" si="2"/>
        <v>1.6666666666666667</v>
      </c>
      <c r="V25" t="s">
        <v>34</v>
      </c>
    </row>
    <row r="26" spans="1:22" x14ac:dyDescent="0.3">
      <c r="A26" s="1" t="s">
        <v>91</v>
      </c>
      <c r="B26">
        <v>3</v>
      </c>
      <c r="C26">
        <v>3</v>
      </c>
      <c r="D26">
        <v>5</v>
      </c>
      <c r="E26">
        <v>5</v>
      </c>
      <c r="F26">
        <v>2</v>
      </c>
      <c r="G26">
        <v>2</v>
      </c>
      <c r="H26">
        <v>5</v>
      </c>
      <c r="I26">
        <v>5</v>
      </c>
      <c r="J26">
        <v>4</v>
      </c>
      <c r="K26">
        <v>5</v>
      </c>
      <c r="L26">
        <v>1</v>
      </c>
      <c r="M26">
        <v>3</v>
      </c>
      <c r="N26">
        <v>1</v>
      </c>
      <c r="O26">
        <v>1</v>
      </c>
      <c r="P26">
        <v>5</v>
      </c>
      <c r="Q26">
        <v>2</v>
      </c>
      <c r="R26" s="10">
        <f t="shared" si="3"/>
        <v>4.333333333333333</v>
      </c>
      <c r="S26" s="10">
        <f t="shared" si="0"/>
        <v>3</v>
      </c>
      <c r="T26" s="10">
        <f t="shared" si="1"/>
        <v>4.4000000000000004</v>
      </c>
      <c r="U26" s="10">
        <f t="shared" si="2"/>
        <v>2</v>
      </c>
      <c r="V26" t="s">
        <v>35</v>
      </c>
    </row>
    <row r="27" spans="1:22" x14ac:dyDescent="0.3">
      <c r="A27" s="1" t="s">
        <v>92</v>
      </c>
      <c r="B27">
        <v>5</v>
      </c>
      <c r="C27">
        <v>4</v>
      </c>
      <c r="D27">
        <v>5</v>
      </c>
      <c r="E27">
        <v>4</v>
      </c>
      <c r="F27">
        <v>3</v>
      </c>
      <c r="G27">
        <v>2</v>
      </c>
      <c r="H27">
        <v>3</v>
      </c>
      <c r="I27">
        <v>5</v>
      </c>
      <c r="J27">
        <v>4</v>
      </c>
      <c r="K27">
        <v>5</v>
      </c>
      <c r="L27">
        <v>2</v>
      </c>
      <c r="M27">
        <v>2</v>
      </c>
      <c r="N27">
        <v>3</v>
      </c>
      <c r="O27">
        <v>1</v>
      </c>
      <c r="P27">
        <v>5</v>
      </c>
      <c r="Q27">
        <v>2</v>
      </c>
      <c r="R27" s="10">
        <f t="shared" si="3"/>
        <v>4.333333333333333</v>
      </c>
      <c r="S27" s="10">
        <f t="shared" si="0"/>
        <v>2.6666666666666665</v>
      </c>
      <c r="T27" s="10">
        <f t="shared" si="1"/>
        <v>4.8</v>
      </c>
      <c r="U27" s="10">
        <f t="shared" si="2"/>
        <v>1.6666666666666667</v>
      </c>
      <c r="V27" t="s">
        <v>34</v>
      </c>
    </row>
    <row r="28" spans="1:22" x14ac:dyDescent="0.3">
      <c r="A28" s="1" t="s">
        <v>93</v>
      </c>
      <c r="B28">
        <v>5</v>
      </c>
      <c r="C28">
        <v>5</v>
      </c>
      <c r="D28">
        <v>5</v>
      </c>
      <c r="E28">
        <v>4</v>
      </c>
      <c r="F28">
        <v>3</v>
      </c>
      <c r="G28">
        <v>2</v>
      </c>
      <c r="H28">
        <v>5</v>
      </c>
      <c r="I28">
        <v>5</v>
      </c>
      <c r="J28">
        <v>4</v>
      </c>
      <c r="K28">
        <v>5</v>
      </c>
      <c r="L28">
        <v>2</v>
      </c>
      <c r="M28">
        <v>2</v>
      </c>
      <c r="N28">
        <v>2</v>
      </c>
      <c r="O28">
        <v>1</v>
      </c>
      <c r="P28">
        <v>4</v>
      </c>
      <c r="Q28">
        <v>3</v>
      </c>
      <c r="R28" s="10">
        <f t="shared" si="3"/>
        <v>4.666666666666667</v>
      </c>
      <c r="S28" s="10">
        <f t="shared" si="0"/>
        <v>3.3333333333333335</v>
      </c>
      <c r="T28" s="10">
        <f t="shared" si="1"/>
        <v>4.5999999999999996</v>
      </c>
      <c r="U28" s="10">
        <f t="shared" si="2"/>
        <v>2</v>
      </c>
      <c r="V28" t="s">
        <v>35</v>
      </c>
    </row>
    <row r="29" spans="1:22" x14ac:dyDescent="0.3">
      <c r="A29" s="1" t="s">
        <v>94</v>
      </c>
      <c r="B29">
        <v>4</v>
      </c>
      <c r="C29">
        <v>4</v>
      </c>
      <c r="D29">
        <v>5</v>
      </c>
      <c r="E29">
        <v>4</v>
      </c>
      <c r="F29">
        <v>2</v>
      </c>
      <c r="G29">
        <v>2</v>
      </c>
      <c r="H29">
        <v>3</v>
      </c>
      <c r="I29">
        <v>5</v>
      </c>
      <c r="J29">
        <v>4</v>
      </c>
      <c r="K29">
        <v>5</v>
      </c>
      <c r="L29">
        <v>3</v>
      </c>
      <c r="M29">
        <v>2</v>
      </c>
      <c r="N29">
        <v>2</v>
      </c>
      <c r="O29">
        <v>1</v>
      </c>
      <c r="P29">
        <v>5</v>
      </c>
      <c r="Q29">
        <v>2</v>
      </c>
      <c r="R29" s="10">
        <f t="shared" si="3"/>
        <v>4.333333333333333</v>
      </c>
      <c r="S29" s="10">
        <f t="shared" si="0"/>
        <v>2.3333333333333335</v>
      </c>
      <c r="T29" s="10">
        <f t="shared" si="1"/>
        <v>4.5999999999999996</v>
      </c>
      <c r="U29" s="10">
        <f t="shared" si="2"/>
        <v>1.6666666666666667</v>
      </c>
      <c r="V29" t="s">
        <v>34</v>
      </c>
    </row>
    <row r="30" spans="1:22" x14ac:dyDescent="0.3">
      <c r="A30" s="1" t="s">
        <v>95</v>
      </c>
      <c r="B30">
        <v>5</v>
      </c>
      <c r="C30">
        <v>5</v>
      </c>
      <c r="D30">
        <v>4</v>
      </c>
      <c r="E30">
        <v>3</v>
      </c>
      <c r="F30">
        <v>3</v>
      </c>
      <c r="G30">
        <v>2</v>
      </c>
      <c r="H30">
        <v>2</v>
      </c>
      <c r="I30">
        <v>4</v>
      </c>
      <c r="J30">
        <v>4</v>
      </c>
      <c r="K30">
        <v>5</v>
      </c>
      <c r="L30">
        <v>2</v>
      </c>
      <c r="M30">
        <v>3</v>
      </c>
      <c r="N30">
        <v>2</v>
      </c>
      <c r="O30">
        <v>1</v>
      </c>
      <c r="P30">
        <v>4</v>
      </c>
      <c r="Q30">
        <v>1</v>
      </c>
      <c r="R30" s="10">
        <f t="shared" si="3"/>
        <v>4</v>
      </c>
      <c r="S30" s="10">
        <f t="shared" si="0"/>
        <v>2.3333333333333335</v>
      </c>
      <c r="T30" s="10">
        <f t="shared" si="1"/>
        <v>4.4000000000000004</v>
      </c>
      <c r="U30" s="10">
        <f t="shared" si="2"/>
        <v>1.6666666666666667</v>
      </c>
      <c r="V30" t="s">
        <v>34</v>
      </c>
    </row>
    <row r="31" spans="1:22" x14ac:dyDescent="0.3">
      <c r="A31" s="1" t="s">
        <v>96</v>
      </c>
      <c r="B31">
        <v>4</v>
      </c>
      <c r="C31">
        <v>5</v>
      </c>
      <c r="D31">
        <v>5</v>
      </c>
      <c r="E31">
        <v>3</v>
      </c>
      <c r="F31">
        <v>1</v>
      </c>
      <c r="G31">
        <v>1</v>
      </c>
      <c r="H31">
        <v>2</v>
      </c>
      <c r="I31">
        <v>5</v>
      </c>
      <c r="J31">
        <v>4</v>
      </c>
      <c r="K31">
        <v>4</v>
      </c>
      <c r="L31">
        <v>2</v>
      </c>
      <c r="M31">
        <v>2</v>
      </c>
      <c r="N31">
        <v>3</v>
      </c>
      <c r="O31">
        <v>3</v>
      </c>
      <c r="P31">
        <v>5</v>
      </c>
      <c r="Q31">
        <v>1</v>
      </c>
      <c r="R31" s="10">
        <f t="shared" si="3"/>
        <v>4.333333333333333</v>
      </c>
      <c r="S31" s="10">
        <f t="shared" si="0"/>
        <v>1.3333333333333333</v>
      </c>
      <c r="T31" s="10">
        <f t="shared" si="1"/>
        <v>4.4000000000000004</v>
      </c>
      <c r="U31" s="10">
        <f t="shared" si="2"/>
        <v>2</v>
      </c>
      <c r="V31" t="s">
        <v>35</v>
      </c>
    </row>
    <row r="32" spans="1:22" x14ac:dyDescent="0.3">
      <c r="A32" s="1" t="s">
        <v>97</v>
      </c>
      <c r="B32">
        <v>4</v>
      </c>
      <c r="C32">
        <v>5</v>
      </c>
      <c r="D32">
        <v>5</v>
      </c>
      <c r="E32">
        <v>3</v>
      </c>
      <c r="F32">
        <v>1</v>
      </c>
      <c r="G32">
        <v>1</v>
      </c>
      <c r="H32">
        <v>1</v>
      </c>
      <c r="I32">
        <v>5</v>
      </c>
      <c r="J32">
        <v>4</v>
      </c>
      <c r="K32">
        <v>5</v>
      </c>
      <c r="L32">
        <v>3</v>
      </c>
      <c r="M32">
        <v>3</v>
      </c>
      <c r="N32">
        <v>2</v>
      </c>
      <c r="O32">
        <v>2</v>
      </c>
      <c r="P32">
        <v>4</v>
      </c>
      <c r="Q32">
        <v>1</v>
      </c>
      <c r="R32" s="10">
        <f t="shared" si="3"/>
        <v>4.333333333333333</v>
      </c>
      <c r="S32" s="10">
        <f t="shared" si="0"/>
        <v>1</v>
      </c>
      <c r="T32" s="10">
        <f t="shared" si="1"/>
        <v>4.4000000000000004</v>
      </c>
      <c r="U32" s="10">
        <f t="shared" si="2"/>
        <v>2</v>
      </c>
      <c r="V32" t="s">
        <v>34</v>
      </c>
    </row>
    <row r="33" spans="1:22" x14ac:dyDescent="0.3">
      <c r="A33" s="1" t="s">
        <v>98</v>
      </c>
      <c r="B33">
        <v>5</v>
      </c>
      <c r="C33">
        <v>4</v>
      </c>
      <c r="D33">
        <v>5</v>
      </c>
      <c r="E33">
        <v>5</v>
      </c>
      <c r="F33">
        <v>3</v>
      </c>
      <c r="G33">
        <v>1</v>
      </c>
      <c r="H33">
        <v>1</v>
      </c>
      <c r="I33">
        <v>5</v>
      </c>
      <c r="J33">
        <v>4</v>
      </c>
      <c r="K33">
        <v>4</v>
      </c>
      <c r="L33">
        <v>1</v>
      </c>
      <c r="M33">
        <v>1</v>
      </c>
      <c r="N33">
        <v>3</v>
      </c>
      <c r="O33">
        <v>2</v>
      </c>
      <c r="P33">
        <v>4</v>
      </c>
      <c r="Q33" s="5">
        <v>2</v>
      </c>
      <c r="R33" s="10">
        <f t="shared" si="3"/>
        <v>4.666666666666667</v>
      </c>
      <c r="S33" s="10">
        <f t="shared" si="0"/>
        <v>1.6666666666666667</v>
      </c>
      <c r="T33" s="10">
        <f t="shared" si="1"/>
        <v>4.4000000000000004</v>
      </c>
      <c r="U33" s="10">
        <f t="shared" si="2"/>
        <v>1.6666666666666667</v>
      </c>
      <c r="V33" t="s">
        <v>34</v>
      </c>
    </row>
    <row r="34" spans="1:22" x14ac:dyDescent="0.3">
      <c r="A34" s="1" t="s">
        <v>99</v>
      </c>
      <c r="B34">
        <v>4</v>
      </c>
      <c r="C34">
        <v>5</v>
      </c>
      <c r="D34">
        <v>5</v>
      </c>
      <c r="E34">
        <v>3</v>
      </c>
      <c r="F34">
        <v>2</v>
      </c>
      <c r="G34">
        <v>1</v>
      </c>
      <c r="H34">
        <v>1</v>
      </c>
      <c r="I34">
        <v>5</v>
      </c>
      <c r="J34">
        <v>5</v>
      </c>
      <c r="K34">
        <v>5</v>
      </c>
      <c r="L34">
        <v>1</v>
      </c>
      <c r="M34">
        <v>1</v>
      </c>
      <c r="N34">
        <v>2</v>
      </c>
      <c r="O34">
        <v>3</v>
      </c>
      <c r="P34">
        <v>5</v>
      </c>
      <c r="Q34">
        <v>3</v>
      </c>
      <c r="R34" s="10">
        <f t="shared" si="3"/>
        <v>4.333333333333333</v>
      </c>
      <c r="S34" s="10">
        <f t="shared" si="0"/>
        <v>1.3333333333333333</v>
      </c>
      <c r="T34" s="10">
        <f t="shared" si="1"/>
        <v>4.8</v>
      </c>
      <c r="U34" s="10">
        <f t="shared" si="2"/>
        <v>2.3333333333333335</v>
      </c>
      <c r="V34" t="s">
        <v>35</v>
      </c>
    </row>
    <row r="35" spans="1:22" x14ac:dyDescent="0.3">
      <c r="A35" s="1" t="s">
        <v>100</v>
      </c>
      <c r="B35">
        <v>4</v>
      </c>
      <c r="C35">
        <v>5</v>
      </c>
      <c r="D35">
        <v>5</v>
      </c>
      <c r="E35">
        <v>4</v>
      </c>
      <c r="F35">
        <v>1</v>
      </c>
      <c r="G35">
        <v>1</v>
      </c>
      <c r="H35">
        <v>1</v>
      </c>
      <c r="I35">
        <v>5</v>
      </c>
      <c r="J35">
        <v>4</v>
      </c>
      <c r="K35">
        <v>5</v>
      </c>
      <c r="L35">
        <v>1</v>
      </c>
      <c r="M35">
        <v>1</v>
      </c>
      <c r="N35">
        <v>2</v>
      </c>
      <c r="O35">
        <v>2</v>
      </c>
      <c r="P35">
        <v>4</v>
      </c>
      <c r="Q35">
        <v>2</v>
      </c>
      <c r="R35" s="10">
        <f t="shared" si="3"/>
        <v>4.666666666666667</v>
      </c>
      <c r="S35" s="10">
        <f t="shared" si="0"/>
        <v>1</v>
      </c>
      <c r="T35" s="10">
        <f t="shared" si="1"/>
        <v>4.4000000000000004</v>
      </c>
      <c r="U35" s="10">
        <f t="shared" si="2"/>
        <v>1.6666666666666667</v>
      </c>
      <c r="V35" t="s">
        <v>34</v>
      </c>
    </row>
    <row r="36" spans="1:22" x14ac:dyDescent="0.3">
      <c r="A36" s="1" t="s">
        <v>101</v>
      </c>
      <c r="B36">
        <v>5</v>
      </c>
      <c r="C36">
        <v>4</v>
      </c>
      <c r="D36">
        <v>5</v>
      </c>
      <c r="E36">
        <v>4</v>
      </c>
      <c r="F36">
        <v>2</v>
      </c>
      <c r="G36">
        <v>1</v>
      </c>
      <c r="H36">
        <v>1</v>
      </c>
      <c r="I36">
        <v>5</v>
      </c>
      <c r="J36">
        <v>4</v>
      </c>
      <c r="K36">
        <v>5</v>
      </c>
      <c r="L36">
        <v>1</v>
      </c>
      <c r="M36">
        <v>1</v>
      </c>
      <c r="N36">
        <v>3</v>
      </c>
      <c r="O36">
        <v>3</v>
      </c>
      <c r="P36">
        <v>4</v>
      </c>
      <c r="Q36">
        <v>2</v>
      </c>
      <c r="R36" s="10">
        <f t="shared" si="3"/>
        <v>4.333333333333333</v>
      </c>
      <c r="S36" s="10">
        <f t="shared" si="0"/>
        <v>1.3333333333333333</v>
      </c>
      <c r="T36" s="10">
        <f t="shared" si="1"/>
        <v>4.5999999999999996</v>
      </c>
      <c r="U36" s="10">
        <f t="shared" si="2"/>
        <v>2</v>
      </c>
      <c r="V36" t="s">
        <v>34</v>
      </c>
    </row>
    <row r="37" spans="1:22" x14ac:dyDescent="0.3">
      <c r="A37" s="1" t="s">
        <v>102</v>
      </c>
      <c r="B37">
        <v>4</v>
      </c>
      <c r="C37">
        <v>5</v>
      </c>
      <c r="D37">
        <v>4</v>
      </c>
      <c r="E37">
        <v>4</v>
      </c>
      <c r="F37">
        <v>1</v>
      </c>
      <c r="G37">
        <v>1</v>
      </c>
      <c r="H37">
        <v>1</v>
      </c>
      <c r="I37">
        <v>5</v>
      </c>
      <c r="J37">
        <v>4</v>
      </c>
      <c r="K37">
        <v>4</v>
      </c>
      <c r="L37">
        <v>3</v>
      </c>
      <c r="M37">
        <v>3</v>
      </c>
      <c r="N37">
        <v>1</v>
      </c>
      <c r="O37">
        <v>3</v>
      </c>
      <c r="P37">
        <v>4</v>
      </c>
      <c r="Q37">
        <v>1</v>
      </c>
      <c r="R37" s="10">
        <f t="shared" si="3"/>
        <v>4.333333333333333</v>
      </c>
      <c r="S37" s="10">
        <f t="shared" si="0"/>
        <v>1</v>
      </c>
      <c r="T37" s="10">
        <f t="shared" si="1"/>
        <v>4.2</v>
      </c>
      <c r="U37" s="10">
        <f t="shared" si="2"/>
        <v>2.3333333333333335</v>
      </c>
      <c r="V37" t="s">
        <v>35</v>
      </c>
    </row>
    <row r="38" spans="1:22" x14ac:dyDescent="0.3">
      <c r="A38" s="1" t="s">
        <v>103</v>
      </c>
      <c r="B38">
        <v>4</v>
      </c>
      <c r="C38">
        <v>3</v>
      </c>
      <c r="D38">
        <v>5</v>
      </c>
      <c r="E38">
        <v>4</v>
      </c>
      <c r="F38">
        <v>2</v>
      </c>
      <c r="G38">
        <v>3</v>
      </c>
      <c r="H38">
        <v>1</v>
      </c>
      <c r="I38">
        <v>5</v>
      </c>
      <c r="J38">
        <v>3</v>
      </c>
      <c r="K38">
        <v>4</v>
      </c>
      <c r="L38">
        <v>2</v>
      </c>
      <c r="M38">
        <v>2</v>
      </c>
      <c r="N38">
        <v>1</v>
      </c>
      <c r="O38">
        <v>2</v>
      </c>
      <c r="P38">
        <v>5</v>
      </c>
      <c r="Q38">
        <v>3</v>
      </c>
      <c r="R38" s="10">
        <f t="shared" si="3"/>
        <v>4</v>
      </c>
      <c r="S38" s="10">
        <f t="shared" si="0"/>
        <v>2</v>
      </c>
      <c r="T38" s="10">
        <f t="shared" si="1"/>
        <v>4.2</v>
      </c>
      <c r="U38" s="10">
        <f t="shared" si="2"/>
        <v>2.3333333333333335</v>
      </c>
      <c r="V38" t="s">
        <v>35</v>
      </c>
    </row>
    <row r="39" spans="1:22" x14ac:dyDescent="0.3">
      <c r="A39" s="1" t="s">
        <v>104</v>
      </c>
      <c r="B39">
        <v>4</v>
      </c>
      <c r="C39">
        <v>4</v>
      </c>
      <c r="D39">
        <v>4</v>
      </c>
      <c r="E39">
        <v>5</v>
      </c>
      <c r="F39">
        <v>4</v>
      </c>
      <c r="G39">
        <v>2</v>
      </c>
      <c r="H39">
        <v>3</v>
      </c>
      <c r="I39">
        <v>4</v>
      </c>
      <c r="J39">
        <v>3</v>
      </c>
      <c r="K39">
        <v>5</v>
      </c>
      <c r="L39">
        <v>2</v>
      </c>
      <c r="M39">
        <v>2</v>
      </c>
      <c r="N39">
        <v>1</v>
      </c>
      <c r="O39">
        <v>3</v>
      </c>
      <c r="P39">
        <v>4</v>
      </c>
      <c r="Q39">
        <v>2</v>
      </c>
      <c r="R39" s="10">
        <f t="shared" si="3"/>
        <v>4.333333333333333</v>
      </c>
      <c r="S39" s="10">
        <f t="shared" si="0"/>
        <v>3</v>
      </c>
      <c r="T39" s="10">
        <f t="shared" si="1"/>
        <v>4</v>
      </c>
      <c r="U39" s="10">
        <f t="shared" si="2"/>
        <v>2.3333333333333335</v>
      </c>
      <c r="V39" t="s">
        <v>34</v>
      </c>
    </row>
    <row r="40" spans="1:22" x14ac:dyDescent="0.3">
      <c r="A40" s="1" t="s">
        <v>105</v>
      </c>
      <c r="B40">
        <v>5</v>
      </c>
      <c r="C40">
        <v>5</v>
      </c>
      <c r="D40">
        <v>5</v>
      </c>
      <c r="E40">
        <v>4</v>
      </c>
      <c r="F40">
        <v>1</v>
      </c>
      <c r="G40">
        <v>2</v>
      </c>
      <c r="H40">
        <v>2</v>
      </c>
      <c r="I40">
        <v>5</v>
      </c>
      <c r="J40">
        <v>5</v>
      </c>
      <c r="K40">
        <v>5</v>
      </c>
      <c r="L40">
        <v>2</v>
      </c>
      <c r="M40">
        <v>2</v>
      </c>
      <c r="N40">
        <v>1</v>
      </c>
      <c r="O40">
        <v>1</v>
      </c>
      <c r="P40">
        <v>5</v>
      </c>
      <c r="Q40">
        <v>2</v>
      </c>
      <c r="R40" s="10">
        <f t="shared" si="3"/>
        <v>4.666666666666667</v>
      </c>
      <c r="S40" s="10">
        <f t="shared" si="0"/>
        <v>1.6666666666666667</v>
      </c>
      <c r="T40" s="10">
        <f t="shared" si="1"/>
        <v>5</v>
      </c>
      <c r="U40" s="10">
        <f t="shared" si="2"/>
        <v>1.6666666666666667</v>
      </c>
      <c r="V40" s="3" t="s">
        <v>35</v>
      </c>
    </row>
    <row r="41" spans="1:22" x14ac:dyDescent="0.3">
      <c r="A41" s="1" t="s">
        <v>106</v>
      </c>
      <c r="B41">
        <v>4</v>
      </c>
      <c r="C41">
        <v>5</v>
      </c>
      <c r="D41">
        <v>5</v>
      </c>
      <c r="E41">
        <v>5</v>
      </c>
      <c r="F41">
        <v>1</v>
      </c>
      <c r="G41">
        <v>2</v>
      </c>
      <c r="H41">
        <v>2</v>
      </c>
      <c r="I41">
        <v>4</v>
      </c>
      <c r="J41">
        <v>3</v>
      </c>
      <c r="K41">
        <v>5</v>
      </c>
      <c r="L41">
        <v>1</v>
      </c>
      <c r="M41">
        <v>1</v>
      </c>
      <c r="N41">
        <v>1</v>
      </c>
      <c r="O41">
        <v>3</v>
      </c>
      <c r="P41">
        <v>4</v>
      </c>
      <c r="Q41">
        <v>2</v>
      </c>
      <c r="R41" s="10">
        <f t="shared" si="3"/>
        <v>5</v>
      </c>
      <c r="S41" s="10">
        <f t="shared" si="0"/>
        <v>1.6666666666666667</v>
      </c>
      <c r="T41" s="10">
        <f t="shared" si="1"/>
        <v>4</v>
      </c>
      <c r="U41" s="10">
        <f t="shared" si="2"/>
        <v>2</v>
      </c>
      <c r="V41" s="3" t="s">
        <v>35</v>
      </c>
    </row>
    <row r="42" spans="1:22" x14ac:dyDescent="0.3">
      <c r="A42" s="1" t="s">
        <v>107</v>
      </c>
      <c r="B42">
        <v>4</v>
      </c>
      <c r="C42">
        <v>4</v>
      </c>
      <c r="D42">
        <v>5</v>
      </c>
      <c r="E42">
        <v>5</v>
      </c>
      <c r="F42">
        <v>1</v>
      </c>
      <c r="G42">
        <v>3</v>
      </c>
      <c r="H42">
        <v>2</v>
      </c>
      <c r="I42">
        <v>5</v>
      </c>
      <c r="J42">
        <v>4</v>
      </c>
      <c r="K42">
        <v>5</v>
      </c>
      <c r="L42">
        <v>1</v>
      </c>
      <c r="M42">
        <v>1</v>
      </c>
      <c r="N42">
        <v>1</v>
      </c>
      <c r="O42">
        <v>2</v>
      </c>
      <c r="P42">
        <v>4</v>
      </c>
      <c r="Q42">
        <v>3</v>
      </c>
      <c r="R42" s="10">
        <f t="shared" si="3"/>
        <v>4.666666666666667</v>
      </c>
      <c r="S42" s="10">
        <f t="shared" si="0"/>
        <v>2</v>
      </c>
      <c r="T42" s="10">
        <f t="shared" si="1"/>
        <v>4.4000000000000004</v>
      </c>
      <c r="U42" s="10">
        <f t="shared" si="2"/>
        <v>2</v>
      </c>
      <c r="V42" t="s">
        <v>35</v>
      </c>
    </row>
    <row r="43" spans="1:22" x14ac:dyDescent="0.3">
      <c r="A43" s="1" t="s">
        <v>108</v>
      </c>
      <c r="B43">
        <v>4</v>
      </c>
      <c r="C43">
        <v>5</v>
      </c>
      <c r="D43">
        <v>5</v>
      </c>
      <c r="E43">
        <v>5</v>
      </c>
      <c r="F43">
        <v>1</v>
      </c>
      <c r="G43">
        <v>2</v>
      </c>
      <c r="H43">
        <v>3</v>
      </c>
      <c r="I43">
        <v>5</v>
      </c>
      <c r="J43">
        <v>4</v>
      </c>
      <c r="K43">
        <v>5</v>
      </c>
      <c r="L43">
        <v>1</v>
      </c>
      <c r="M43">
        <v>1</v>
      </c>
      <c r="N43">
        <v>3</v>
      </c>
      <c r="O43">
        <v>3</v>
      </c>
      <c r="P43">
        <v>5</v>
      </c>
      <c r="Q43">
        <v>2</v>
      </c>
      <c r="R43" s="10">
        <f t="shared" si="3"/>
        <v>5</v>
      </c>
      <c r="S43" s="10">
        <f t="shared" si="0"/>
        <v>2</v>
      </c>
      <c r="T43" s="10">
        <f t="shared" si="1"/>
        <v>4.5999999999999996</v>
      </c>
      <c r="U43" s="10">
        <f t="shared" si="2"/>
        <v>2</v>
      </c>
      <c r="V43" t="s">
        <v>35</v>
      </c>
    </row>
    <row r="44" spans="1:22" x14ac:dyDescent="0.3">
      <c r="A44" s="1" t="s">
        <v>109</v>
      </c>
      <c r="B44">
        <v>3</v>
      </c>
      <c r="C44">
        <v>5</v>
      </c>
      <c r="D44">
        <v>4</v>
      </c>
      <c r="E44">
        <v>5</v>
      </c>
      <c r="F44">
        <v>1</v>
      </c>
      <c r="G44">
        <v>1</v>
      </c>
      <c r="H44">
        <v>2</v>
      </c>
      <c r="I44">
        <v>5</v>
      </c>
      <c r="J44">
        <v>4</v>
      </c>
      <c r="K44">
        <v>4</v>
      </c>
      <c r="L44">
        <v>1</v>
      </c>
      <c r="M44">
        <v>3</v>
      </c>
      <c r="N44">
        <v>2</v>
      </c>
      <c r="O44">
        <v>3</v>
      </c>
      <c r="P44">
        <v>4</v>
      </c>
      <c r="Q44">
        <v>1</v>
      </c>
      <c r="R44" s="10">
        <f t="shared" si="3"/>
        <v>4.666666666666667</v>
      </c>
      <c r="S44" s="10">
        <f t="shared" si="0"/>
        <v>1.3333333333333333</v>
      </c>
      <c r="T44" s="10">
        <f t="shared" si="1"/>
        <v>4</v>
      </c>
      <c r="U44" s="10">
        <f t="shared" si="2"/>
        <v>2.3333333333333335</v>
      </c>
      <c r="V44" t="s">
        <v>35</v>
      </c>
    </row>
    <row r="45" spans="1:22" x14ac:dyDescent="0.3">
      <c r="A45" s="1" t="s">
        <v>110</v>
      </c>
      <c r="B45">
        <v>4</v>
      </c>
      <c r="C45">
        <v>4</v>
      </c>
      <c r="D45">
        <v>5</v>
      </c>
      <c r="E45">
        <v>4</v>
      </c>
      <c r="F45">
        <v>1</v>
      </c>
      <c r="G45">
        <v>1</v>
      </c>
      <c r="H45">
        <v>1</v>
      </c>
      <c r="I45">
        <v>5</v>
      </c>
      <c r="J45">
        <v>4</v>
      </c>
      <c r="K45">
        <v>5</v>
      </c>
      <c r="L45">
        <v>3</v>
      </c>
      <c r="M45">
        <v>2</v>
      </c>
      <c r="N45">
        <v>2</v>
      </c>
      <c r="O45">
        <v>2</v>
      </c>
      <c r="P45">
        <v>4</v>
      </c>
      <c r="Q45">
        <v>1</v>
      </c>
      <c r="R45" s="10">
        <f t="shared" si="3"/>
        <v>4.333333333333333</v>
      </c>
      <c r="S45" s="10">
        <f t="shared" si="0"/>
        <v>1</v>
      </c>
      <c r="T45" s="10">
        <f t="shared" si="1"/>
        <v>4.4000000000000004</v>
      </c>
      <c r="U45" s="10">
        <f t="shared" si="2"/>
        <v>1.6666666666666667</v>
      </c>
      <c r="V45" t="s">
        <v>34</v>
      </c>
    </row>
    <row r="46" spans="1:22" x14ac:dyDescent="0.3">
      <c r="A46" s="1" t="s">
        <v>111</v>
      </c>
      <c r="B46">
        <v>5</v>
      </c>
      <c r="C46">
        <v>5</v>
      </c>
      <c r="D46">
        <v>5</v>
      </c>
      <c r="E46">
        <v>5</v>
      </c>
      <c r="F46">
        <v>1</v>
      </c>
      <c r="G46">
        <v>1</v>
      </c>
      <c r="H46">
        <v>1</v>
      </c>
      <c r="I46">
        <v>4</v>
      </c>
      <c r="J46">
        <v>4</v>
      </c>
      <c r="K46">
        <v>5</v>
      </c>
      <c r="L46">
        <v>2</v>
      </c>
      <c r="M46">
        <v>2</v>
      </c>
      <c r="N46">
        <v>2</v>
      </c>
      <c r="O46">
        <v>3</v>
      </c>
      <c r="P46">
        <v>4</v>
      </c>
      <c r="Q46">
        <v>1</v>
      </c>
      <c r="R46" s="10">
        <f t="shared" si="3"/>
        <v>5</v>
      </c>
      <c r="S46" s="10">
        <f t="shared" si="0"/>
        <v>1</v>
      </c>
      <c r="T46" s="10">
        <f t="shared" si="1"/>
        <v>4.4000000000000004</v>
      </c>
      <c r="U46" s="10">
        <f t="shared" si="2"/>
        <v>2</v>
      </c>
      <c r="V46" t="s">
        <v>35</v>
      </c>
    </row>
    <row r="47" spans="1:22" x14ac:dyDescent="0.3">
      <c r="A47" s="1" t="s">
        <v>112</v>
      </c>
      <c r="B47">
        <v>4</v>
      </c>
      <c r="C47">
        <v>3</v>
      </c>
      <c r="D47">
        <v>5</v>
      </c>
      <c r="E47">
        <v>3</v>
      </c>
      <c r="F47">
        <v>3</v>
      </c>
      <c r="G47">
        <v>1</v>
      </c>
      <c r="H47">
        <v>1</v>
      </c>
      <c r="I47">
        <v>5</v>
      </c>
      <c r="J47">
        <v>4</v>
      </c>
      <c r="K47">
        <v>5</v>
      </c>
      <c r="L47">
        <v>2</v>
      </c>
      <c r="M47">
        <v>2</v>
      </c>
      <c r="N47">
        <v>3</v>
      </c>
      <c r="O47">
        <v>1</v>
      </c>
      <c r="P47">
        <v>5</v>
      </c>
      <c r="Q47">
        <v>1</v>
      </c>
      <c r="R47" s="10">
        <f t="shared" si="3"/>
        <v>3.6666666666666665</v>
      </c>
      <c r="S47" s="10">
        <f t="shared" si="0"/>
        <v>1.6666666666666667</v>
      </c>
      <c r="T47" s="10">
        <f t="shared" si="1"/>
        <v>4.5999999999999996</v>
      </c>
      <c r="U47" s="10">
        <f t="shared" si="2"/>
        <v>1.3333333333333333</v>
      </c>
      <c r="V47" t="s">
        <v>35</v>
      </c>
    </row>
    <row r="48" spans="1:22" x14ac:dyDescent="0.3">
      <c r="A48" s="1" t="s">
        <v>113</v>
      </c>
      <c r="B48">
        <v>5</v>
      </c>
      <c r="C48">
        <v>4</v>
      </c>
      <c r="D48">
        <v>5</v>
      </c>
      <c r="E48">
        <v>3</v>
      </c>
      <c r="F48">
        <v>4</v>
      </c>
      <c r="G48">
        <v>1</v>
      </c>
      <c r="H48">
        <v>1</v>
      </c>
      <c r="I48">
        <v>5</v>
      </c>
      <c r="J48">
        <v>4</v>
      </c>
      <c r="K48">
        <v>5</v>
      </c>
      <c r="L48">
        <v>2</v>
      </c>
      <c r="M48">
        <v>1</v>
      </c>
      <c r="N48">
        <v>2</v>
      </c>
      <c r="O48">
        <v>1</v>
      </c>
      <c r="P48">
        <v>4</v>
      </c>
      <c r="Q48" s="5">
        <v>2</v>
      </c>
      <c r="R48" s="10">
        <f t="shared" si="3"/>
        <v>4</v>
      </c>
      <c r="S48" s="10">
        <f t="shared" si="0"/>
        <v>2</v>
      </c>
      <c r="T48" s="10">
        <f t="shared" si="1"/>
        <v>4.5999999999999996</v>
      </c>
      <c r="U48" s="10">
        <f t="shared" si="2"/>
        <v>1.3333333333333333</v>
      </c>
      <c r="V48" t="s">
        <v>35</v>
      </c>
    </row>
    <row r="49" spans="1:29" x14ac:dyDescent="0.3">
      <c r="A49" s="1" t="s">
        <v>114</v>
      </c>
      <c r="B49">
        <v>3</v>
      </c>
      <c r="C49">
        <v>5</v>
      </c>
      <c r="D49">
        <v>5</v>
      </c>
      <c r="E49">
        <v>5</v>
      </c>
      <c r="F49">
        <v>2</v>
      </c>
      <c r="G49">
        <v>3</v>
      </c>
      <c r="H49">
        <v>1</v>
      </c>
      <c r="I49">
        <v>5</v>
      </c>
      <c r="J49">
        <v>5</v>
      </c>
      <c r="K49">
        <v>5</v>
      </c>
      <c r="L49">
        <v>2</v>
      </c>
      <c r="M49">
        <v>1</v>
      </c>
      <c r="N49">
        <v>3</v>
      </c>
      <c r="O49">
        <v>1</v>
      </c>
      <c r="P49">
        <v>5</v>
      </c>
      <c r="Q49">
        <v>3</v>
      </c>
      <c r="R49" s="10">
        <f t="shared" si="3"/>
        <v>5</v>
      </c>
      <c r="S49" s="10">
        <f t="shared" si="0"/>
        <v>2</v>
      </c>
      <c r="T49" s="10">
        <f t="shared" si="1"/>
        <v>4.5999999999999996</v>
      </c>
      <c r="U49" s="10">
        <f t="shared" si="2"/>
        <v>1.6666666666666667</v>
      </c>
      <c r="V49" t="s">
        <v>35</v>
      </c>
    </row>
    <row r="50" spans="1:29" x14ac:dyDescent="0.3">
      <c r="A50" s="1" t="s">
        <v>115</v>
      </c>
      <c r="B50">
        <v>5</v>
      </c>
      <c r="C50">
        <v>5</v>
      </c>
      <c r="D50">
        <v>5</v>
      </c>
      <c r="E50">
        <v>3</v>
      </c>
      <c r="F50">
        <v>3</v>
      </c>
      <c r="G50">
        <v>2</v>
      </c>
      <c r="H50">
        <v>1</v>
      </c>
      <c r="I50">
        <v>5</v>
      </c>
      <c r="J50">
        <v>4</v>
      </c>
      <c r="K50">
        <v>4</v>
      </c>
      <c r="L50">
        <v>3</v>
      </c>
      <c r="M50">
        <v>1</v>
      </c>
      <c r="N50">
        <v>2</v>
      </c>
      <c r="O50">
        <v>1</v>
      </c>
      <c r="P50">
        <v>4</v>
      </c>
      <c r="Q50">
        <v>2</v>
      </c>
      <c r="R50" s="10">
        <f t="shared" si="3"/>
        <v>4.333333333333333</v>
      </c>
      <c r="S50" s="10">
        <f t="shared" si="0"/>
        <v>2</v>
      </c>
      <c r="T50" s="10">
        <f t="shared" si="1"/>
        <v>4.4000000000000004</v>
      </c>
      <c r="U50" s="10">
        <f t="shared" si="2"/>
        <v>1.3333333333333333</v>
      </c>
      <c r="V50" t="s">
        <v>35</v>
      </c>
    </row>
    <row r="51" spans="1:29" x14ac:dyDescent="0.3">
      <c r="A51" s="1" t="s">
        <v>116</v>
      </c>
      <c r="B51">
        <v>5</v>
      </c>
      <c r="C51">
        <v>4</v>
      </c>
      <c r="D51">
        <v>4</v>
      </c>
      <c r="E51">
        <v>4</v>
      </c>
      <c r="F51">
        <v>2</v>
      </c>
      <c r="G51">
        <v>2</v>
      </c>
      <c r="H51">
        <v>3</v>
      </c>
      <c r="I51">
        <v>5</v>
      </c>
      <c r="J51">
        <v>4</v>
      </c>
      <c r="K51">
        <v>4</v>
      </c>
      <c r="L51">
        <v>1</v>
      </c>
      <c r="M51">
        <v>1</v>
      </c>
      <c r="N51">
        <v>2</v>
      </c>
      <c r="O51">
        <v>3</v>
      </c>
      <c r="P51">
        <v>4</v>
      </c>
      <c r="Q51">
        <v>2</v>
      </c>
      <c r="R51" s="10">
        <f t="shared" si="3"/>
        <v>4</v>
      </c>
      <c r="S51" s="10">
        <f t="shared" si="0"/>
        <v>2.3333333333333335</v>
      </c>
      <c r="T51" s="10">
        <f t="shared" si="1"/>
        <v>4.4000000000000004</v>
      </c>
      <c r="U51" s="10">
        <f t="shared" si="2"/>
        <v>2</v>
      </c>
      <c r="V51" t="s">
        <v>34</v>
      </c>
    </row>
    <row r="52" spans="1:29" x14ac:dyDescent="0.3">
      <c r="A52" s="1" t="s">
        <v>117</v>
      </c>
      <c r="B52">
        <v>4</v>
      </c>
      <c r="C52">
        <v>5</v>
      </c>
      <c r="D52">
        <v>5</v>
      </c>
      <c r="E52">
        <v>4</v>
      </c>
      <c r="F52">
        <v>3</v>
      </c>
      <c r="G52">
        <v>2</v>
      </c>
      <c r="H52">
        <v>2</v>
      </c>
      <c r="I52">
        <v>5</v>
      </c>
      <c r="J52">
        <v>4</v>
      </c>
      <c r="K52">
        <v>5</v>
      </c>
      <c r="L52">
        <v>1</v>
      </c>
      <c r="M52">
        <v>3</v>
      </c>
      <c r="N52">
        <v>3</v>
      </c>
      <c r="O52">
        <v>2</v>
      </c>
      <c r="P52">
        <v>5</v>
      </c>
      <c r="Q52">
        <v>1</v>
      </c>
      <c r="R52" s="10">
        <f t="shared" si="3"/>
        <v>4.666666666666667</v>
      </c>
      <c r="S52" s="10">
        <f t="shared" si="0"/>
        <v>2.3333333333333335</v>
      </c>
      <c r="T52" s="10">
        <f t="shared" si="1"/>
        <v>4.5999999999999996</v>
      </c>
      <c r="U52" s="10">
        <f t="shared" si="2"/>
        <v>2</v>
      </c>
      <c r="V52" s="3" t="s">
        <v>35</v>
      </c>
    </row>
    <row r="53" spans="1:29" x14ac:dyDescent="0.3">
      <c r="A53" s="1" t="s">
        <v>118</v>
      </c>
      <c r="B53">
        <v>5</v>
      </c>
      <c r="C53">
        <v>5</v>
      </c>
      <c r="D53">
        <v>4</v>
      </c>
      <c r="E53">
        <v>4</v>
      </c>
      <c r="F53">
        <v>2</v>
      </c>
      <c r="G53">
        <v>3</v>
      </c>
      <c r="H53">
        <v>2</v>
      </c>
      <c r="I53">
        <v>5</v>
      </c>
      <c r="J53">
        <v>5</v>
      </c>
      <c r="K53">
        <v>5</v>
      </c>
      <c r="L53">
        <v>1</v>
      </c>
      <c r="M53">
        <v>2</v>
      </c>
      <c r="N53">
        <v>1</v>
      </c>
      <c r="O53">
        <v>2</v>
      </c>
      <c r="P53">
        <v>4</v>
      </c>
      <c r="Q53">
        <v>3</v>
      </c>
      <c r="R53" s="10">
        <f t="shared" si="3"/>
        <v>4.333333333333333</v>
      </c>
      <c r="S53" s="10">
        <f t="shared" si="0"/>
        <v>2.3333333333333335</v>
      </c>
      <c r="T53" s="10">
        <f t="shared" si="1"/>
        <v>4.8</v>
      </c>
      <c r="U53" s="10">
        <f t="shared" si="2"/>
        <v>2.3333333333333335</v>
      </c>
      <c r="V53" t="s">
        <v>34</v>
      </c>
    </row>
    <row r="54" spans="1:29" x14ac:dyDescent="0.3">
      <c r="A54" s="1" t="s">
        <v>119</v>
      </c>
      <c r="B54">
        <v>4</v>
      </c>
      <c r="C54">
        <v>4</v>
      </c>
      <c r="D54">
        <v>5</v>
      </c>
      <c r="E54">
        <v>4</v>
      </c>
      <c r="F54">
        <v>1</v>
      </c>
      <c r="G54">
        <v>2</v>
      </c>
      <c r="H54">
        <v>2</v>
      </c>
      <c r="I54">
        <v>5</v>
      </c>
      <c r="J54">
        <v>5</v>
      </c>
      <c r="K54">
        <v>5</v>
      </c>
      <c r="L54">
        <v>1</v>
      </c>
      <c r="M54">
        <v>2</v>
      </c>
      <c r="N54">
        <v>1</v>
      </c>
      <c r="O54">
        <v>1</v>
      </c>
      <c r="P54">
        <v>4</v>
      </c>
      <c r="Q54">
        <v>2</v>
      </c>
      <c r="R54" s="10">
        <f t="shared" si="3"/>
        <v>4.333333333333333</v>
      </c>
      <c r="S54" s="10">
        <f t="shared" si="0"/>
        <v>1.6666666666666667</v>
      </c>
      <c r="T54" s="10">
        <f t="shared" si="1"/>
        <v>4.5999999999999996</v>
      </c>
      <c r="U54" s="10">
        <f t="shared" si="2"/>
        <v>1.6666666666666667</v>
      </c>
      <c r="V54" t="s">
        <v>34</v>
      </c>
    </row>
    <row r="55" spans="1:29" x14ac:dyDescent="0.3">
      <c r="A55" s="1" t="s">
        <v>120</v>
      </c>
      <c r="B55">
        <v>4</v>
      </c>
      <c r="C55">
        <v>5</v>
      </c>
      <c r="D55">
        <v>5</v>
      </c>
      <c r="E55">
        <v>4</v>
      </c>
      <c r="F55">
        <v>2</v>
      </c>
      <c r="G55">
        <v>1</v>
      </c>
      <c r="H55">
        <v>3</v>
      </c>
      <c r="I55">
        <v>4</v>
      </c>
      <c r="J55">
        <v>5</v>
      </c>
      <c r="K55">
        <v>5</v>
      </c>
      <c r="L55">
        <v>3</v>
      </c>
      <c r="M55">
        <v>2</v>
      </c>
      <c r="N55">
        <v>1</v>
      </c>
      <c r="O55">
        <v>1</v>
      </c>
      <c r="P55">
        <v>4</v>
      </c>
      <c r="Q55">
        <v>2</v>
      </c>
      <c r="R55" s="10">
        <f t="shared" si="3"/>
        <v>4.666666666666667</v>
      </c>
      <c r="S55" s="10">
        <f t="shared" si="0"/>
        <v>2</v>
      </c>
      <c r="T55" s="10">
        <f t="shared" si="1"/>
        <v>4.4000000000000004</v>
      </c>
      <c r="U55" s="10">
        <f t="shared" si="2"/>
        <v>1.6666666666666667</v>
      </c>
      <c r="V55" s="3" t="s">
        <v>34</v>
      </c>
    </row>
    <row r="56" spans="1:29" x14ac:dyDescent="0.3">
      <c r="A56" s="1" t="s">
        <v>121</v>
      </c>
      <c r="B56">
        <v>5</v>
      </c>
      <c r="C56">
        <v>3</v>
      </c>
      <c r="D56">
        <v>5</v>
      </c>
      <c r="E56">
        <v>4</v>
      </c>
      <c r="F56">
        <v>1</v>
      </c>
      <c r="G56">
        <v>1</v>
      </c>
      <c r="H56">
        <v>2</v>
      </c>
      <c r="I56">
        <v>5</v>
      </c>
      <c r="J56">
        <v>5</v>
      </c>
      <c r="K56">
        <v>5</v>
      </c>
      <c r="L56">
        <v>2</v>
      </c>
      <c r="M56">
        <v>2</v>
      </c>
      <c r="N56">
        <v>1</v>
      </c>
      <c r="O56">
        <v>1</v>
      </c>
      <c r="P56">
        <v>5</v>
      </c>
      <c r="Q56">
        <v>2</v>
      </c>
      <c r="R56" s="10">
        <f t="shared" si="3"/>
        <v>4</v>
      </c>
      <c r="S56" s="10">
        <f t="shared" si="0"/>
        <v>1.3333333333333333</v>
      </c>
      <c r="T56" s="10">
        <f t="shared" si="1"/>
        <v>5</v>
      </c>
      <c r="U56" s="10">
        <f t="shared" si="2"/>
        <v>1.6666666666666667</v>
      </c>
      <c r="V56" t="s">
        <v>35</v>
      </c>
    </row>
    <row r="57" spans="1:29" x14ac:dyDescent="0.3">
      <c r="A57" s="1" t="s">
        <v>122</v>
      </c>
      <c r="B57">
        <v>4</v>
      </c>
      <c r="C57">
        <v>4</v>
      </c>
      <c r="D57">
        <v>5</v>
      </c>
      <c r="E57">
        <v>4</v>
      </c>
      <c r="F57">
        <v>2</v>
      </c>
      <c r="G57">
        <v>1</v>
      </c>
      <c r="H57">
        <v>1</v>
      </c>
      <c r="I57">
        <v>4</v>
      </c>
      <c r="J57">
        <v>5</v>
      </c>
      <c r="K57">
        <v>4</v>
      </c>
      <c r="L57">
        <v>2</v>
      </c>
      <c r="M57">
        <v>3</v>
      </c>
      <c r="N57">
        <v>1</v>
      </c>
      <c r="O57">
        <v>3</v>
      </c>
      <c r="P57">
        <v>4</v>
      </c>
      <c r="Q57">
        <v>3</v>
      </c>
      <c r="R57" s="10">
        <f t="shared" si="3"/>
        <v>4.333333333333333</v>
      </c>
      <c r="S57" s="10">
        <f t="shared" si="0"/>
        <v>1.3333333333333333</v>
      </c>
      <c r="T57" s="10">
        <f t="shared" si="1"/>
        <v>4.2</v>
      </c>
      <c r="U57" s="10">
        <f t="shared" si="2"/>
        <v>3</v>
      </c>
      <c r="V57" t="s">
        <v>34</v>
      </c>
    </row>
    <row r="58" spans="1:29" x14ac:dyDescent="0.3">
      <c r="A58" s="1" t="s">
        <v>123</v>
      </c>
      <c r="B58">
        <v>4</v>
      </c>
      <c r="C58">
        <v>5</v>
      </c>
      <c r="D58">
        <v>4</v>
      </c>
      <c r="E58">
        <v>5</v>
      </c>
      <c r="F58">
        <v>4</v>
      </c>
      <c r="G58">
        <v>1</v>
      </c>
      <c r="H58">
        <v>1</v>
      </c>
      <c r="I58">
        <v>5</v>
      </c>
      <c r="J58">
        <v>4</v>
      </c>
      <c r="K58">
        <v>5</v>
      </c>
      <c r="L58">
        <v>2</v>
      </c>
      <c r="M58">
        <v>2</v>
      </c>
      <c r="N58">
        <v>1</v>
      </c>
      <c r="O58">
        <v>2</v>
      </c>
      <c r="P58">
        <v>5</v>
      </c>
      <c r="Q58">
        <v>2</v>
      </c>
      <c r="R58" s="10">
        <f t="shared" si="3"/>
        <v>4.666666666666667</v>
      </c>
      <c r="S58" s="10">
        <f t="shared" si="0"/>
        <v>2</v>
      </c>
      <c r="T58" s="10">
        <f t="shared" si="1"/>
        <v>4.5999999999999996</v>
      </c>
      <c r="U58" s="10">
        <f t="shared" si="2"/>
        <v>2</v>
      </c>
      <c r="V58" t="s">
        <v>35</v>
      </c>
    </row>
    <row r="59" spans="1:29" x14ac:dyDescent="0.3">
      <c r="A59" s="1" t="s">
        <v>124</v>
      </c>
      <c r="B59">
        <v>5</v>
      </c>
      <c r="C59">
        <v>5</v>
      </c>
      <c r="D59">
        <v>5</v>
      </c>
      <c r="E59">
        <v>4</v>
      </c>
      <c r="F59">
        <v>1</v>
      </c>
      <c r="G59">
        <v>1</v>
      </c>
      <c r="H59">
        <v>1</v>
      </c>
      <c r="I59">
        <v>5</v>
      </c>
      <c r="J59">
        <v>5</v>
      </c>
      <c r="K59">
        <v>5</v>
      </c>
      <c r="L59">
        <v>1</v>
      </c>
      <c r="M59">
        <v>1</v>
      </c>
      <c r="N59">
        <v>3</v>
      </c>
      <c r="O59">
        <v>2</v>
      </c>
      <c r="P59">
        <v>4</v>
      </c>
      <c r="Q59">
        <v>1</v>
      </c>
      <c r="R59" s="10">
        <f t="shared" si="3"/>
        <v>4.666666666666667</v>
      </c>
      <c r="S59" s="10">
        <f t="shared" si="0"/>
        <v>1</v>
      </c>
      <c r="T59" s="10">
        <f t="shared" si="1"/>
        <v>4.8</v>
      </c>
      <c r="U59" s="10">
        <f t="shared" si="2"/>
        <v>1.3333333333333333</v>
      </c>
      <c r="V59" t="s">
        <v>35</v>
      </c>
    </row>
    <row r="60" spans="1:29" x14ac:dyDescent="0.3">
      <c r="A60" s="1" t="s">
        <v>125</v>
      </c>
      <c r="B60">
        <v>4</v>
      </c>
      <c r="C60">
        <v>4</v>
      </c>
      <c r="D60">
        <v>5</v>
      </c>
      <c r="E60">
        <v>4</v>
      </c>
      <c r="F60">
        <v>1</v>
      </c>
      <c r="G60">
        <v>3</v>
      </c>
      <c r="H60">
        <v>1</v>
      </c>
      <c r="I60">
        <v>5</v>
      </c>
      <c r="J60">
        <v>5</v>
      </c>
      <c r="K60">
        <v>5</v>
      </c>
      <c r="L60">
        <v>1</v>
      </c>
      <c r="M60">
        <v>1</v>
      </c>
      <c r="N60">
        <v>2</v>
      </c>
      <c r="O60">
        <v>1</v>
      </c>
      <c r="P60">
        <v>4</v>
      </c>
      <c r="Q60">
        <v>1</v>
      </c>
      <c r="R60" s="10">
        <f t="shared" si="3"/>
        <v>4.333333333333333</v>
      </c>
      <c r="S60" s="10">
        <f t="shared" si="0"/>
        <v>1.6666666666666667</v>
      </c>
      <c r="T60" s="10">
        <f t="shared" si="1"/>
        <v>4.5999999999999996</v>
      </c>
      <c r="U60" s="10">
        <f t="shared" si="2"/>
        <v>1</v>
      </c>
      <c r="V60" s="3" t="s">
        <v>34</v>
      </c>
    </row>
    <row r="61" spans="1:29" x14ac:dyDescent="0.3">
      <c r="A61" s="1" t="s">
        <v>126</v>
      </c>
      <c r="B61">
        <v>4</v>
      </c>
      <c r="C61">
        <v>5</v>
      </c>
      <c r="D61">
        <v>5</v>
      </c>
      <c r="E61">
        <v>4</v>
      </c>
      <c r="F61">
        <v>1</v>
      </c>
      <c r="G61">
        <v>2</v>
      </c>
      <c r="H61">
        <v>1</v>
      </c>
      <c r="I61">
        <v>5</v>
      </c>
      <c r="J61">
        <v>5</v>
      </c>
      <c r="K61">
        <v>5</v>
      </c>
      <c r="L61">
        <v>1</v>
      </c>
      <c r="M61">
        <v>1</v>
      </c>
      <c r="N61">
        <v>2</v>
      </c>
      <c r="O61">
        <v>1</v>
      </c>
      <c r="P61">
        <v>5</v>
      </c>
      <c r="Q61" s="5">
        <v>2</v>
      </c>
      <c r="R61" s="10">
        <f t="shared" si="3"/>
        <v>4.666666666666667</v>
      </c>
      <c r="S61" s="10">
        <f t="shared" si="0"/>
        <v>1.3333333333333333</v>
      </c>
      <c r="T61" s="10">
        <f t="shared" si="1"/>
        <v>4.8</v>
      </c>
      <c r="U61" s="10">
        <f t="shared" si="2"/>
        <v>1.3333333333333333</v>
      </c>
      <c r="V61" t="s">
        <v>34</v>
      </c>
    </row>
    <row r="62" spans="1:29" x14ac:dyDescent="0.3">
      <c r="A62" s="1" t="s">
        <v>127</v>
      </c>
      <c r="B62">
        <v>4</v>
      </c>
      <c r="C62">
        <v>5</v>
      </c>
      <c r="D62">
        <v>5</v>
      </c>
      <c r="E62">
        <v>3</v>
      </c>
      <c r="F62">
        <v>1</v>
      </c>
      <c r="G62">
        <v>2</v>
      </c>
      <c r="H62">
        <v>1</v>
      </c>
      <c r="I62">
        <v>4</v>
      </c>
      <c r="J62">
        <v>5</v>
      </c>
      <c r="K62">
        <v>5</v>
      </c>
      <c r="L62">
        <v>1</v>
      </c>
      <c r="M62">
        <v>1</v>
      </c>
      <c r="N62">
        <v>2</v>
      </c>
      <c r="O62" s="5">
        <v>2</v>
      </c>
      <c r="P62">
        <v>4</v>
      </c>
      <c r="Q62">
        <v>1</v>
      </c>
      <c r="R62" s="10">
        <f t="shared" si="3"/>
        <v>4.333333333333333</v>
      </c>
      <c r="S62" s="10">
        <f t="shared" si="0"/>
        <v>1.3333333333333333</v>
      </c>
      <c r="T62" s="10">
        <f t="shared" si="1"/>
        <v>4.4000000000000004</v>
      </c>
      <c r="U62" s="10">
        <f t="shared" si="2"/>
        <v>1.3333333333333333</v>
      </c>
      <c r="V62" t="s">
        <v>34</v>
      </c>
      <c r="Z62" s="12" t="s">
        <v>62</v>
      </c>
      <c r="AA62" s="12"/>
      <c r="AB62" s="12" t="s">
        <v>63</v>
      </c>
      <c r="AC62" s="12"/>
    </row>
    <row r="63" spans="1:29" x14ac:dyDescent="0.3">
      <c r="A63" s="1" t="s">
        <v>128</v>
      </c>
      <c r="B63">
        <v>5</v>
      </c>
      <c r="C63">
        <v>4</v>
      </c>
      <c r="D63">
        <v>5</v>
      </c>
      <c r="E63">
        <v>3</v>
      </c>
      <c r="F63">
        <v>1</v>
      </c>
      <c r="G63">
        <v>2</v>
      </c>
      <c r="H63">
        <v>3</v>
      </c>
      <c r="I63">
        <v>5</v>
      </c>
      <c r="J63">
        <v>5</v>
      </c>
      <c r="K63">
        <v>4</v>
      </c>
      <c r="L63">
        <v>3</v>
      </c>
      <c r="M63">
        <v>3</v>
      </c>
      <c r="N63">
        <v>3</v>
      </c>
      <c r="O63">
        <v>3</v>
      </c>
      <c r="P63">
        <v>4</v>
      </c>
      <c r="Q63" s="5">
        <v>2</v>
      </c>
      <c r="R63" s="10">
        <f t="shared" si="3"/>
        <v>4</v>
      </c>
      <c r="S63" s="10">
        <f t="shared" si="0"/>
        <v>2</v>
      </c>
      <c r="T63" s="10">
        <f t="shared" si="1"/>
        <v>4.5999999999999996</v>
      </c>
      <c r="U63" s="10">
        <f t="shared" si="2"/>
        <v>2.6666666666666665</v>
      </c>
      <c r="V63" t="s">
        <v>35</v>
      </c>
      <c r="Z63" t="s">
        <v>56</v>
      </c>
      <c r="AA63" t="s">
        <v>57</v>
      </c>
      <c r="AB63" t="s">
        <v>56</v>
      </c>
      <c r="AC63" t="s">
        <v>57</v>
      </c>
    </row>
    <row r="64" spans="1:29" x14ac:dyDescent="0.3">
      <c r="A64" s="1" t="s">
        <v>129</v>
      </c>
      <c r="B64">
        <v>4</v>
      </c>
      <c r="C64">
        <v>5</v>
      </c>
      <c r="D64">
        <v>5</v>
      </c>
      <c r="E64">
        <v>3</v>
      </c>
      <c r="F64">
        <v>1</v>
      </c>
      <c r="G64">
        <v>3</v>
      </c>
      <c r="H64">
        <v>2</v>
      </c>
      <c r="I64">
        <v>5</v>
      </c>
      <c r="J64">
        <v>5</v>
      </c>
      <c r="K64">
        <v>4</v>
      </c>
      <c r="L64">
        <v>2</v>
      </c>
      <c r="M64">
        <v>2</v>
      </c>
      <c r="N64">
        <v>2</v>
      </c>
      <c r="O64">
        <v>2</v>
      </c>
      <c r="P64">
        <v>4</v>
      </c>
      <c r="Q64">
        <v>3</v>
      </c>
      <c r="R64" s="10">
        <f t="shared" si="3"/>
        <v>4.333333333333333</v>
      </c>
      <c r="S64" s="10">
        <f t="shared" si="0"/>
        <v>2</v>
      </c>
      <c r="T64" s="10">
        <f t="shared" si="1"/>
        <v>4.4000000000000004</v>
      </c>
      <c r="U64" s="10">
        <f t="shared" si="2"/>
        <v>2.3333333333333335</v>
      </c>
      <c r="V64" t="s">
        <v>35</v>
      </c>
      <c r="Y64" t="s">
        <v>58</v>
      </c>
      <c r="Z64">
        <v>1.85</v>
      </c>
      <c r="AA64">
        <v>4.5</v>
      </c>
      <c r="AB64">
        <v>1.89</v>
      </c>
      <c r="AC64">
        <v>4.09</v>
      </c>
    </row>
    <row r="65" spans="1:29" x14ac:dyDescent="0.3">
      <c r="A65" s="1" t="s">
        <v>130</v>
      </c>
      <c r="B65">
        <v>4</v>
      </c>
      <c r="C65">
        <v>3</v>
      </c>
      <c r="D65">
        <v>4</v>
      </c>
      <c r="E65">
        <v>5</v>
      </c>
      <c r="F65">
        <v>3</v>
      </c>
      <c r="G65">
        <v>2</v>
      </c>
      <c r="H65">
        <v>2</v>
      </c>
      <c r="I65">
        <v>5</v>
      </c>
      <c r="J65">
        <v>4</v>
      </c>
      <c r="K65">
        <v>5</v>
      </c>
      <c r="L65">
        <v>2</v>
      </c>
      <c r="M65">
        <v>2</v>
      </c>
      <c r="N65">
        <v>3</v>
      </c>
      <c r="O65">
        <v>2</v>
      </c>
      <c r="P65">
        <v>5</v>
      </c>
      <c r="Q65">
        <v>2</v>
      </c>
      <c r="R65" s="10">
        <f t="shared" si="3"/>
        <v>4</v>
      </c>
      <c r="S65" s="10">
        <f t="shared" si="0"/>
        <v>2.3333333333333335</v>
      </c>
      <c r="T65" s="10">
        <f t="shared" si="1"/>
        <v>4.5999999999999996</v>
      </c>
      <c r="U65" s="10">
        <f t="shared" si="2"/>
        <v>2</v>
      </c>
      <c r="V65" t="s">
        <v>34</v>
      </c>
      <c r="Y65" t="s">
        <v>59</v>
      </c>
      <c r="Z65">
        <v>2.06</v>
      </c>
      <c r="AA65">
        <v>4.4800000000000004</v>
      </c>
      <c r="AB65">
        <v>1.8</v>
      </c>
      <c r="AC65">
        <v>4.43</v>
      </c>
    </row>
    <row r="66" spans="1:29" x14ac:dyDescent="0.3">
      <c r="A66" s="1" t="s">
        <v>131</v>
      </c>
      <c r="B66">
        <v>4</v>
      </c>
      <c r="C66">
        <v>4</v>
      </c>
      <c r="D66">
        <v>5</v>
      </c>
      <c r="E66">
        <v>3</v>
      </c>
      <c r="F66">
        <v>2</v>
      </c>
      <c r="G66">
        <v>1</v>
      </c>
      <c r="H66">
        <v>2</v>
      </c>
      <c r="I66">
        <v>5</v>
      </c>
      <c r="J66">
        <v>5</v>
      </c>
      <c r="K66">
        <v>5</v>
      </c>
      <c r="L66">
        <v>2</v>
      </c>
      <c r="M66">
        <v>2</v>
      </c>
      <c r="N66">
        <v>2</v>
      </c>
      <c r="O66">
        <v>1</v>
      </c>
      <c r="P66">
        <v>4</v>
      </c>
      <c r="Q66">
        <v>2</v>
      </c>
      <c r="R66" s="10">
        <f t="shared" si="3"/>
        <v>4</v>
      </c>
      <c r="S66" s="10">
        <f t="shared" si="0"/>
        <v>1.6666666666666667</v>
      </c>
      <c r="T66" s="10">
        <f t="shared" si="1"/>
        <v>4.5999999999999996</v>
      </c>
      <c r="U66" s="10">
        <f t="shared" si="2"/>
        <v>1.6666666666666667</v>
      </c>
      <c r="V66" t="s">
        <v>35</v>
      </c>
    </row>
    <row r="67" spans="1:29" x14ac:dyDescent="0.3">
      <c r="A67" s="1" t="s">
        <v>132</v>
      </c>
      <c r="B67">
        <v>3</v>
      </c>
      <c r="C67">
        <v>5</v>
      </c>
      <c r="D67">
        <v>4</v>
      </c>
      <c r="E67">
        <v>4</v>
      </c>
      <c r="F67">
        <v>2</v>
      </c>
      <c r="G67">
        <v>1</v>
      </c>
      <c r="H67">
        <v>3</v>
      </c>
      <c r="I67">
        <v>5</v>
      </c>
      <c r="J67">
        <v>4</v>
      </c>
      <c r="K67">
        <v>5</v>
      </c>
      <c r="L67">
        <v>2</v>
      </c>
      <c r="M67">
        <v>2</v>
      </c>
      <c r="N67">
        <v>2</v>
      </c>
      <c r="O67">
        <v>3</v>
      </c>
      <c r="P67">
        <v>5</v>
      </c>
      <c r="Q67">
        <v>1</v>
      </c>
      <c r="R67" s="10">
        <f t="shared" si="3"/>
        <v>4.333333333333333</v>
      </c>
      <c r="S67" s="10">
        <f t="shared" ref="S67:S81" si="4">AVERAGE(F67,G67,H67)</f>
        <v>2</v>
      </c>
      <c r="T67" s="10">
        <f t="shared" ref="T67:T81" si="5">AVERAGE(B67,I67,J67,K67,P67)</f>
        <v>4.4000000000000004</v>
      </c>
      <c r="U67" s="10">
        <f t="shared" ref="U67:U81" si="6">AVERAGE(Q67,O67,M67)</f>
        <v>2</v>
      </c>
      <c r="V67" t="s">
        <v>35</v>
      </c>
    </row>
    <row r="68" spans="1:29" x14ac:dyDescent="0.3">
      <c r="A68" s="1" t="s">
        <v>133</v>
      </c>
      <c r="B68">
        <v>4</v>
      </c>
      <c r="C68">
        <v>5</v>
      </c>
      <c r="D68">
        <v>5</v>
      </c>
      <c r="E68">
        <v>4</v>
      </c>
      <c r="F68">
        <v>2</v>
      </c>
      <c r="G68">
        <v>1</v>
      </c>
      <c r="H68">
        <v>2</v>
      </c>
      <c r="I68">
        <v>5</v>
      </c>
      <c r="J68">
        <v>5</v>
      </c>
      <c r="K68">
        <v>5</v>
      </c>
      <c r="L68">
        <v>3</v>
      </c>
      <c r="M68">
        <v>1</v>
      </c>
      <c r="N68">
        <v>3</v>
      </c>
      <c r="O68">
        <v>2</v>
      </c>
      <c r="P68">
        <v>4</v>
      </c>
      <c r="Q68">
        <v>3</v>
      </c>
      <c r="R68" s="10">
        <f t="shared" ref="R68:R81" si="7">AVERAGE(C68,D68,E68)</f>
        <v>4.666666666666667</v>
      </c>
      <c r="S68" s="10">
        <f t="shared" si="4"/>
        <v>1.6666666666666667</v>
      </c>
      <c r="T68" s="10">
        <f t="shared" si="5"/>
        <v>4.5999999999999996</v>
      </c>
      <c r="U68" s="10">
        <f t="shared" si="6"/>
        <v>2</v>
      </c>
      <c r="V68" t="s">
        <v>34</v>
      </c>
    </row>
    <row r="69" spans="1:29" x14ac:dyDescent="0.3">
      <c r="A69" s="1" t="s">
        <v>134</v>
      </c>
      <c r="B69">
        <v>5</v>
      </c>
      <c r="C69">
        <v>5</v>
      </c>
      <c r="D69">
        <v>5</v>
      </c>
      <c r="E69">
        <v>4</v>
      </c>
      <c r="F69">
        <v>2</v>
      </c>
      <c r="G69">
        <v>1</v>
      </c>
      <c r="H69">
        <v>1</v>
      </c>
      <c r="I69">
        <v>5</v>
      </c>
      <c r="J69">
        <v>5</v>
      </c>
      <c r="K69">
        <v>5</v>
      </c>
      <c r="L69">
        <v>1</v>
      </c>
      <c r="M69">
        <v>1</v>
      </c>
      <c r="N69">
        <v>1</v>
      </c>
      <c r="O69">
        <v>2</v>
      </c>
      <c r="P69">
        <v>4</v>
      </c>
      <c r="Q69">
        <v>2</v>
      </c>
      <c r="R69" s="10">
        <f t="shared" si="7"/>
        <v>4.666666666666667</v>
      </c>
      <c r="S69" s="10">
        <f t="shared" si="4"/>
        <v>1.3333333333333333</v>
      </c>
      <c r="T69" s="10">
        <f t="shared" si="5"/>
        <v>4.8</v>
      </c>
      <c r="U69" s="10">
        <f t="shared" si="6"/>
        <v>1.6666666666666667</v>
      </c>
      <c r="V69" t="s">
        <v>35</v>
      </c>
    </row>
    <row r="70" spans="1:29" x14ac:dyDescent="0.3">
      <c r="A70" s="1" t="s">
        <v>135</v>
      </c>
      <c r="B70">
        <v>4</v>
      </c>
      <c r="C70">
        <v>4</v>
      </c>
      <c r="D70">
        <v>5</v>
      </c>
      <c r="E70">
        <v>4</v>
      </c>
      <c r="F70">
        <v>1</v>
      </c>
      <c r="G70">
        <v>1</v>
      </c>
      <c r="H70">
        <v>1</v>
      </c>
      <c r="I70">
        <v>5</v>
      </c>
      <c r="J70">
        <v>5</v>
      </c>
      <c r="K70">
        <v>4</v>
      </c>
      <c r="L70">
        <v>1</v>
      </c>
      <c r="M70">
        <v>1</v>
      </c>
      <c r="N70">
        <v>1</v>
      </c>
      <c r="O70">
        <v>2</v>
      </c>
      <c r="P70">
        <v>5</v>
      </c>
      <c r="Q70">
        <v>2</v>
      </c>
      <c r="R70" s="10">
        <f t="shared" si="7"/>
        <v>4.333333333333333</v>
      </c>
      <c r="S70" s="10">
        <f t="shared" si="4"/>
        <v>1</v>
      </c>
      <c r="T70" s="10">
        <f t="shared" si="5"/>
        <v>4.5999999999999996</v>
      </c>
      <c r="U70" s="10">
        <f t="shared" si="6"/>
        <v>1.6666666666666667</v>
      </c>
      <c r="V70" t="s">
        <v>35</v>
      </c>
    </row>
    <row r="71" spans="1:29" x14ac:dyDescent="0.3">
      <c r="A71" s="1" t="s">
        <v>136</v>
      </c>
      <c r="B71">
        <v>5</v>
      </c>
      <c r="C71">
        <v>5</v>
      </c>
      <c r="D71">
        <v>5</v>
      </c>
      <c r="E71">
        <v>3</v>
      </c>
      <c r="F71">
        <v>3</v>
      </c>
      <c r="G71">
        <v>3</v>
      </c>
      <c r="H71">
        <v>1</v>
      </c>
      <c r="I71">
        <v>4</v>
      </c>
      <c r="J71">
        <v>5</v>
      </c>
      <c r="K71">
        <v>5</v>
      </c>
      <c r="L71">
        <v>1</v>
      </c>
      <c r="M71">
        <v>1</v>
      </c>
      <c r="N71">
        <v>1</v>
      </c>
      <c r="O71">
        <v>3</v>
      </c>
      <c r="P71">
        <v>4</v>
      </c>
      <c r="Q71">
        <v>2</v>
      </c>
      <c r="R71" s="10">
        <f t="shared" si="7"/>
        <v>4.333333333333333</v>
      </c>
      <c r="S71" s="10">
        <f t="shared" si="4"/>
        <v>2.3333333333333335</v>
      </c>
      <c r="T71" s="10">
        <f t="shared" si="5"/>
        <v>4.5999999999999996</v>
      </c>
      <c r="U71" s="10">
        <f t="shared" si="6"/>
        <v>2</v>
      </c>
      <c r="V71" t="s">
        <v>34</v>
      </c>
    </row>
    <row r="72" spans="1:29" x14ac:dyDescent="0.3">
      <c r="A72" s="1" t="s">
        <v>137</v>
      </c>
      <c r="B72">
        <v>3</v>
      </c>
      <c r="C72">
        <v>5</v>
      </c>
      <c r="D72">
        <v>4</v>
      </c>
      <c r="E72">
        <v>3</v>
      </c>
      <c r="F72">
        <v>4</v>
      </c>
      <c r="G72">
        <v>2</v>
      </c>
      <c r="H72">
        <v>1</v>
      </c>
      <c r="I72">
        <v>5</v>
      </c>
      <c r="J72">
        <v>4</v>
      </c>
      <c r="K72">
        <v>5</v>
      </c>
      <c r="L72">
        <v>1</v>
      </c>
      <c r="M72">
        <v>3</v>
      </c>
      <c r="N72">
        <v>1</v>
      </c>
      <c r="O72">
        <v>2</v>
      </c>
      <c r="P72">
        <v>4</v>
      </c>
      <c r="Q72">
        <v>3</v>
      </c>
      <c r="R72" s="10">
        <f t="shared" si="7"/>
        <v>4</v>
      </c>
      <c r="S72" s="10">
        <f t="shared" si="4"/>
        <v>2.3333333333333335</v>
      </c>
      <c r="T72" s="10">
        <f t="shared" si="5"/>
        <v>4.2</v>
      </c>
      <c r="U72" s="10">
        <f t="shared" si="6"/>
        <v>2.6666666666666665</v>
      </c>
      <c r="V72" t="s">
        <v>34</v>
      </c>
    </row>
    <row r="73" spans="1:29" x14ac:dyDescent="0.3">
      <c r="A73" s="1" t="s">
        <v>138</v>
      </c>
      <c r="B73">
        <v>5</v>
      </c>
      <c r="C73">
        <v>4</v>
      </c>
      <c r="D73">
        <v>5</v>
      </c>
      <c r="E73">
        <v>5</v>
      </c>
      <c r="F73">
        <v>2</v>
      </c>
      <c r="G73">
        <v>2</v>
      </c>
      <c r="H73">
        <v>1</v>
      </c>
      <c r="I73">
        <v>4</v>
      </c>
      <c r="J73">
        <v>5</v>
      </c>
      <c r="K73">
        <v>5</v>
      </c>
      <c r="L73">
        <v>3</v>
      </c>
      <c r="M73">
        <v>2</v>
      </c>
      <c r="N73">
        <v>1</v>
      </c>
      <c r="O73">
        <v>1</v>
      </c>
      <c r="P73">
        <v>4</v>
      </c>
      <c r="Q73">
        <v>2</v>
      </c>
      <c r="R73" s="10">
        <f t="shared" si="7"/>
        <v>4.666666666666667</v>
      </c>
      <c r="S73" s="10">
        <f t="shared" si="4"/>
        <v>1.6666666666666667</v>
      </c>
      <c r="T73" s="10">
        <f t="shared" si="5"/>
        <v>4.5999999999999996</v>
      </c>
      <c r="U73" s="10">
        <f t="shared" si="6"/>
        <v>1.6666666666666667</v>
      </c>
      <c r="V73" t="s">
        <v>35</v>
      </c>
    </row>
    <row r="74" spans="1:29" x14ac:dyDescent="0.3">
      <c r="A74" s="1" t="s">
        <v>139</v>
      </c>
      <c r="B74">
        <v>5</v>
      </c>
      <c r="C74">
        <v>5</v>
      </c>
      <c r="D74">
        <v>5</v>
      </c>
      <c r="E74">
        <v>3</v>
      </c>
      <c r="F74">
        <v>3</v>
      </c>
      <c r="G74">
        <v>2</v>
      </c>
      <c r="H74">
        <v>1</v>
      </c>
      <c r="I74">
        <v>5</v>
      </c>
      <c r="J74">
        <v>5</v>
      </c>
      <c r="K74">
        <v>5</v>
      </c>
      <c r="L74">
        <v>2</v>
      </c>
      <c r="M74">
        <v>2</v>
      </c>
      <c r="N74">
        <v>1</v>
      </c>
      <c r="O74">
        <v>1</v>
      </c>
      <c r="P74">
        <v>5</v>
      </c>
      <c r="Q74">
        <v>1</v>
      </c>
      <c r="R74" s="10">
        <f t="shared" si="7"/>
        <v>4.333333333333333</v>
      </c>
      <c r="S74" s="10">
        <f t="shared" si="4"/>
        <v>2</v>
      </c>
      <c r="T74" s="10">
        <f t="shared" si="5"/>
        <v>5</v>
      </c>
      <c r="U74" s="10">
        <f t="shared" si="6"/>
        <v>1.3333333333333333</v>
      </c>
      <c r="V74" t="s">
        <v>34</v>
      </c>
    </row>
    <row r="75" spans="1:29" x14ac:dyDescent="0.3">
      <c r="A75" s="1" t="s">
        <v>140</v>
      </c>
      <c r="B75">
        <v>4</v>
      </c>
      <c r="C75">
        <v>3</v>
      </c>
      <c r="D75">
        <v>5</v>
      </c>
      <c r="E75">
        <v>4</v>
      </c>
      <c r="F75">
        <v>2</v>
      </c>
      <c r="G75">
        <v>3</v>
      </c>
      <c r="H75">
        <v>3</v>
      </c>
      <c r="I75">
        <v>5</v>
      </c>
      <c r="J75">
        <v>4</v>
      </c>
      <c r="K75">
        <v>5</v>
      </c>
      <c r="L75">
        <v>2</v>
      </c>
      <c r="M75">
        <v>2</v>
      </c>
      <c r="N75">
        <v>3</v>
      </c>
      <c r="O75">
        <v>1</v>
      </c>
      <c r="P75">
        <v>4</v>
      </c>
      <c r="Q75">
        <v>1</v>
      </c>
      <c r="R75" s="10">
        <f t="shared" si="7"/>
        <v>4</v>
      </c>
      <c r="S75" s="10">
        <f t="shared" si="4"/>
        <v>2.6666666666666665</v>
      </c>
      <c r="T75" s="10">
        <f t="shared" si="5"/>
        <v>4.4000000000000004</v>
      </c>
      <c r="U75" s="10">
        <f t="shared" si="6"/>
        <v>1.3333333333333333</v>
      </c>
      <c r="V75" t="s">
        <v>34</v>
      </c>
    </row>
    <row r="76" spans="1:29" x14ac:dyDescent="0.3">
      <c r="A76" s="1" t="s">
        <v>141</v>
      </c>
      <c r="B76">
        <v>5</v>
      </c>
      <c r="C76">
        <v>4</v>
      </c>
      <c r="D76">
        <v>5</v>
      </c>
      <c r="E76">
        <v>4</v>
      </c>
      <c r="F76">
        <v>3</v>
      </c>
      <c r="G76">
        <v>2</v>
      </c>
      <c r="H76">
        <v>2</v>
      </c>
      <c r="I76">
        <v>5</v>
      </c>
      <c r="J76">
        <v>5</v>
      </c>
      <c r="K76">
        <v>4</v>
      </c>
      <c r="L76">
        <v>2</v>
      </c>
      <c r="M76">
        <v>2</v>
      </c>
      <c r="N76">
        <v>2</v>
      </c>
      <c r="O76">
        <v>1</v>
      </c>
      <c r="P76">
        <v>5</v>
      </c>
      <c r="Q76">
        <v>2</v>
      </c>
      <c r="R76" s="10">
        <f t="shared" si="7"/>
        <v>4.333333333333333</v>
      </c>
      <c r="S76" s="10">
        <f t="shared" si="4"/>
        <v>2.3333333333333335</v>
      </c>
      <c r="T76" s="10">
        <f t="shared" si="5"/>
        <v>4.8</v>
      </c>
      <c r="U76" s="10">
        <f t="shared" si="6"/>
        <v>1.6666666666666667</v>
      </c>
      <c r="V76" t="s">
        <v>34</v>
      </c>
    </row>
    <row r="77" spans="1:29" x14ac:dyDescent="0.3">
      <c r="A77" s="1" t="s">
        <v>142</v>
      </c>
      <c r="B77">
        <v>4</v>
      </c>
      <c r="C77">
        <v>5</v>
      </c>
      <c r="D77">
        <v>5</v>
      </c>
      <c r="E77">
        <v>4</v>
      </c>
      <c r="F77">
        <v>2</v>
      </c>
      <c r="G77">
        <v>1</v>
      </c>
      <c r="H77">
        <v>2</v>
      </c>
      <c r="I77">
        <v>5</v>
      </c>
      <c r="J77">
        <v>4</v>
      </c>
      <c r="K77">
        <v>4</v>
      </c>
      <c r="L77">
        <v>1</v>
      </c>
      <c r="M77">
        <v>1</v>
      </c>
      <c r="N77">
        <v>2</v>
      </c>
      <c r="O77">
        <v>1</v>
      </c>
      <c r="P77">
        <v>4</v>
      </c>
      <c r="Q77">
        <v>1</v>
      </c>
      <c r="R77" s="10">
        <f t="shared" si="7"/>
        <v>4.666666666666667</v>
      </c>
      <c r="S77" s="10">
        <f t="shared" si="4"/>
        <v>1.6666666666666667</v>
      </c>
      <c r="T77" s="10">
        <f t="shared" si="5"/>
        <v>4.2</v>
      </c>
      <c r="U77" s="10">
        <f t="shared" si="6"/>
        <v>1</v>
      </c>
      <c r="V77" t="s">
        <v>35</v>
      </c>
    </row>
    <row r="78" spans="1:29" x14ac:dyDescent="0.3">
      <c r="A78" s="1" t="s">
        <v>143</v>
      </c>
      <c r="B78">
        <v>4</v>
      </c>
      <c r="C78">
        <v>5</v>
      </c>
      <c r="D78">
        <v>5</v>
      </c>
      <c r="E78">
        <v>4</v>
      </c>
      <c r="F78">
        <v>1</v>
      </c>
      <c r="G78">
        <v>1</v>
      </c>
      <c r="H78">
        <v>2</v>
      </c>
      <c r="I78">
        <v>4</v>
      </c>
      <c r="J78">
        <v>5</v>
      </c>
      <c r="K78">
        <v>5</v>
      </c>
      <c r="L78">
        <v>1</v>
      </c>
      <c r="M78">
        <v>1</v>
      </c>
      <c r="N78">
        <v>2</v>
      </c>
      <c r="O78">
        <v>3</v>
      </c>
      <c r="P78">
        <v>4</v>
      </c>
      <c r="Q78">
        <v>3</v>
      </c>
      <c r="R78" s="10">
        <f t="shared" si="7"/>
        <v>4.666666666666667</v>
      </c>
      <c r="S78" s="10">
        <f t="shared" si="4"/>
        <v>1.3333333333333333</v>
      </c>
      <c r="T78" s="10">
        <f t="shared" si="5"/>
        <v>4.4000000000000004</v>
      </c>
      <c r="U78" s="10">
        <f t="shared" si="6"/>
        <v>2.3333333333333335</v>
      </c>
      <c r="V78" t="s">
        <v>34</v>
      </c>
    </row>
    <row r="79" spans="1:29" x14ac:dyDescent="0.3">
      <c r="A79" s="1" t="s">
        <v>144</v>
      </c>
      <c r="B79">
        <v>4</v>
      </c>
      <c r="C79">
        <v>5</v>
      </c>
      <c r="D79">
        <v>4</v>
      </c>
      <c r="E79">
        <v>4</v>
      </c>
      <c r="F79">
        <v>2</v>
      </c>
      <c r="G79">
        <v>1</v>
      </c>
      <c r="H79">
        <v>3</v>
      </c>
      <c r="I79">
        <v>5</v>
      </c>
      <c r="J79">
        <v>5</v>
      </c>
      <c r="K79">
        <v>5</v>
      </c>
      <c r="L79">
        <v>1</v>
      </c>
      <c r="M79">
        <v>1</v>
      </c>
      <c r="N79">
        <v>3</v>
      </c>
      <c r="O79">
        <v>2</v>
      </c>
      <c r="P79">
        <v>5</v>
      </c>
      <c r="Q79">
        <v>2</v>
      </c>
      <c r="R79" s="10">
        <f t="shared" si="7"/>
        <v>4.333333333333333</v>
      </c>
      <c r="S79" s="10">
        <f t="shared" si="4"/>
        <v>2</v>
      </c>
      <c r="T79" s="10">
        <f t="shared" si="5"/>
        <v>4.8</v>
      </c>
      <c r="U79" s="10">
        <f t="shared" si="6"/>
        <v>1.6666666666666667</v>
      </c>
      <c r="V79" t="s">
        <v>34</v>
      </c>
    </row>
    <row r="80" spans="1:29" x14ac:dyDescent="0.3">
      <c r="A80" s="1" t="s">
        <v>145</v>
      </c>
      <c r="B80">
        <v>5</v>
      </c>
      <c r="C80">
        <v>4</v>
      </c>
      <c r="D80">
        <v>5</v>
      </c>
      <c r="E80">
        <v>4</v>
      </c>
      <c r="F80">
        <v>1</v>
      </c>
      <c r="G80">
        <v>1</v>
      </c>
      <c r="H80">
        <v>2</v>
      </c>
      <c r="I80">
        <v>5</v>
      </c>
      <c r="J80">
        <v>5</v>
      </c>
      <c r="K80">
        <v>5</v>
      </c>
      <c r="L80">
        <v>1</v>
      </c>
      <c r="M80">
        <v>1</v>
      </c>
      <c r="N80">
        <v>2</v>
      </c>
      <c r="O80">
        <v>2</v>
      </c>
      <c r="P80">
        <v>4</v>
      </c>
      <c r="Q80">
        <v>2</v>
      </c>
      <c r="R80" s="10">
        <f t="shared" si="7"/>
        <v>4.333333333333333</v>
      </c>
      <c r="S80" s="10">
        <f t="shared" si="4"/>
        <v>1.3333333333333333</v>
      </c>
      <c r="T80" s="10">
        <f t="shared" si="5"/>
        <v>4.8</v>
      </c>
      <c r="U80" s="10">
        <f t="shared" si="6"/>
        <v>1.6666666666666667</v>
      </c>
      <c r="V80" t="s">
        <v>34</v>
      </c>
    </row>
    <row r="81" spans="1:22" x14ac:dyDescent="0.3">
      <c r="A81" s="1" t="s">
        <v>146</v>
      </c>
      <c r="B81">
        <v>4</v>
      </c>
      <c r="C81">
        <v>5</v>
      </c>
      <c r="D81">
        <v>4</v>
      </c>
      <c r="E81">
        <v>4</v>
      </c>
      <c r="F81">
        <v>2</v>
      </c>
      <c r="G81">
        <v>3</v>
      </c>
      <c r="H81">
        <v>2</v>
      </c>
      <c r="I81">
        <v>5</v>
      </c>
      <c r="J81">
        <v>5</v>
      </c>
      <c r="K81">
        <v>5</v>
      </c>
      <c r="L81">
        <v>3</v>
      </c>
      <c r="M81">
        <v>3</v>
      </c>
      <c r="N81">
        <v>3</v>
      </c>
      <c r="O81">
        <v>2</v>
      </c>
      <c r="P81">
        <v>4</v>
      </c>
      <c r="Q81">
        <v>2</v>
      </c>
      <c r="R81" s="10">
        <f t="shared" si="7"/>
        <v>4.333333333333333</v>
      </c>
      <c r="S81" s="10">
        <f t="shared" si="4"/>
        <v>2.3333333333333335</v>
      </c>
      <c r="T81" s="10">
        <f t="shared" si="5"/>
        <v>4.5999999999999996</v>
      </c>
      <c r="U81" s="10">
        <f t="shared" si="6"/>
        <v>2.3333333333333335</v>
      </c>
      <c r="V81" t="s">
        <v>34</v>
      </c>
    </row>
  </sheetData>
  <mergeCells count="2">
    <mergeCell ref="Z62:AA62"/>
    <mergeCell ref="AB62:AC62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2C63E-6A74-4DF6-AD20-1428821F2E23}">
  <dimension ref="A1:U81"/>
  <sheetViews>
    <sheetView workbookViewId="0">
      <selection activeCell="A81" sqref="A2:A81"/>
    </sheetView>
  </sheetViews>
  <sheetFormatPr defaultRowHeight="14.4" x14ac:dyDescent="0.3"/>
  <cols>
    <col min="1" max="1" width="27.33203125" customWidth="1"/>
  </cols>
  <sheetData>
    <row r="1" spans="1:2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48</v>
      </c>
      <c r="S1" t="s">
        <v>49</v>
      </c>
      <c r="T1" t="s">
        <v>50</v>
      </c>
      <c r="U1" t="s">
        <v>51</v>
      </c>
    </row>
    <row r="2" spans="1:21" x14ac:dyDescent="0.3">
      <c r="A2" s="1" t="s">
        <v>67</v>
      </c>
      <c r="B2">
        <v>3</v>
      </c>
      <c r="C2">
        <v>1</v>
      </c>
      <c r="D2">
        <v>3</v>
      </c>
      <c r="E2">
        <v>2</v>
      </c>
      <c r="F2">
        <v>3</v>
      </c>
      <c r="G2">
        <v>5</v>
      </c>
      <c r="H2">
        <v>5</v>
      </c>
      <c r="I2">
        <v>3</v>
      </c>
      <c r="J2">
        <v>2</v>
      </c>
      <c r="K2">
        <v>2</v>
      </c>
      <c r="L2">
        <v>4</v>
      </c>
      <c r="M2">
        <v>4</v>
      </c>
      <c r="N2">
        <v>5</v>
      </c>
      <c r="O2">
        <v>5</v>
      </c>
      <c r="P2">
        <v>2</v>
      </c>
      <c r="Q2">
        <v>4</v>
      </c>
      <c r="R2" s="10">
        <f>AVERAGE(C2,D2,E2)</f>
        <v>2</v>
      </c>
      <c r="S2" s="10">
        <f>AVERAGE(F2,G2,H2)</f>
        <v>4.333333333333333</v>
      </c>
      <c r="T2" s="10">
        <f>AVERAGE(B2,I2,J2,K2,P2)</f>
        <v>2.4</v>
      </c>
      <c r="U2" s="10">
        <f>AVERAGE(Q2,O2,M2)</f>
        <v>4.333333333333333</v>
      </c>
    </row>
    <row r="3" spans="1:21" x14ac:dyDescent="0.3">
      <c r="A3" s="1" t="s">
        <v>68</v>
      </c>
      <c r="B3">
        <v>2</v>
      </c>
      <c r="C3">
        <v>1</v>
      </c>
      <c r="D3">
        <v>2</v>
      </c>
      <c r="E3">
        <v>3</v>
      </c>
      <c r="F3">
        <v>4</v>
      </c>
      <c r="G3">
        <v>5</v>
      </c>
      <c r="H3">
        <v>3</v>
      </c>
      <c r="I3">
        <v>3</v>
      </c>
      <c r="J3">
        <v>2</v>
      </c>
      <c r="K3">
        <v>2</v>
      </c>
      <c r="L3">
        <v>4</v>
      </c>
      <c r="M3">
        <v>4</v>
      </c>
      <c r="N3">
        <v>5</v>
      </c>
      <c r="O3">
        <v>5</v>
      </c>
      <c r="P3">
        <v>1</v>
      </c>
      <c r="Q3">
        <v>4</v>
      </c>
      <c r="R3" s="10">
        <f>AVERAGE(C3,D3,E3)</f>
        <v>2</v>
      </c>
      <c r="S3" s="10">
        <f t="shared" ref="S3:S66" si="0">AVERAGE(F3,G3,H3)</f>
        <v>4</v>
      </c>
      <c r="T3" s="10">
        <f t="shared" ref="T3:T66" si="1">AVERAGE(B3,I3,J3,K3,P3)</f>
        <v>2</v>
      </c>
      <c r="U3" s="10">
        <f t="shared" ref="U3:U66" si="2">AVERAGE(Q3,O3,M3)</f>
        <v>4.333333333333333</v>
      </c>
    </row>
    <row r="4" spans="1:21" x14ac:dyDescent="0.3">
      <c r="A4" s="1" t="s">
        <v>69</v>
      </c>
      <c r="B4">
        <v>1</v>
      </c>
      <c r="C4">
        <v>5</v>
      </c>
      <c r="D4">
        <v>2</v>
      </c>
      <c r="E4">
        <v>2</v>
      </c>
      <c r="F4">
        <v>5</v>
      </c>
      <c r="G4">
        <v>5</v>
      </c>
      <c r="H4">
        <v>3</v>
      </c>
      <c r="I4">
        <v>2</v>
      </c>
      <c r="J4">
        <v>1</v>
      </c>
      <c r="K4">
        <v>1</v>
      </c>
      <c r="L4">
        <v>5</v>
      </c>
      <c r="M4">
        <v>5</v>
      </c>
      <c r="N4">
        <v>5</v>
      </c>
      <c r="O4">
        <v>5</v>
      </c>
      <c r="P4">
        <v>2</v>
      </c>
      <c r="Q4">
        <v>4</v>
      </c>
      <c r="R4" s="10">
        <f t="shared" ref="R4:R67" si="3">AVERAGE(C4,D4,E4)</f>
        <v>3</v>
      </c>
      <c r="S4" s="10">
        <f t="shared" si="0"/>
        <v>4.333333333333333</v>
      </c>
      <c r="T4" s="10">
        <f t="shared" si="1"/>
        <v>1.4</v>
      </c>
      <c r="U4" s="10">
        <f t="shared" si="2"/>
        <v>4.666666666666667</v>
      </c>
    </row>
    <row r="5" spans="1:21" x14ac:dyDescent="0.3">
      <c r="A5" s="1" t="s">
        <v>70</v>
      </c>
      <c r="B5">
        <v>3</v>
      </c>
      <c r="C5">
        <v>1</v>
      </c>
      <c r="D5">
        <v>3</v>
      </c>
      <c r="E5">
        <v>2</v>
      </c>
      <c r="F5">
        <v>5</v>
      </c>
      <c r="G5">
        <v>4</v>
      </c>
      <c r="H5">
        <v>4</v>
      </c>
      <c r="I5">
        <v>2</v>
      </c>
      <c r="J5">
        <v>2</v>
      </c>
      <c r="K5">
        <v>2</v>
      </c>
      <c r="L5">
        <v>4</v>
      </c>
      <c r="M5">
        <v>4</v>
      </c>
      <c r="N5">
        <v>5</v>
      </c>
      <c r="O5">
        <v>5</v>
      </c>
      <c r="P5">
        <v>2</v>
      </c>
      <c r="Q5">
        <v>4</v>
      </c>
      <c r="R5" s="10">
        <f t="shared" si="3"/>
        <v>2</v>
      </c>
      <c r="S5" s="10">
        <f t="shared" si="0"/>
        <v>4.333333333333333</v>
      </c>
      <c r="T5" s="10">
        <f t="shared" si="1"/>
        <v>2.2000000000000002</v>
      </c>
      <c r="U5" s="10">
        <f t="shared" si="2"/>
        <v>4.333333333333333</v>
      </c>
    </row>
    <row r="6" spans="1:21" x14ac:dyDescent="0.3">
      <c r="A6" s="1" t="s">
        <v>71</v>
      </c>
      <c r="B6">
        <v>2</v>
      </c>
      <c r="C6">
        <v>2</v>
      </c>
      <c r="D6">
        <v>2</v>
      </c>
      <c r="E6">
        <v>3</v>
      </c>
      <c r="F6">
        <v>5</v>
      </c>
      <c r="G6">
        <v>5</v>
      </c>
      <c r="H6">
        <v>5</v>
      </c>
      <c r="I6">
        <v>3</v>
      </c>
      <c r="J6">
        <v>2</v>
      </c>
      <c r="K6">
        <v>2</v>
      </c>
      <c r="L6">
        <v>5</v>
      </c>
      <c r="M6">
        <v>5</v>
      </c>
      <c r="N6">
        <v>4</v>
      </c>
      <c r="O6">
        <v>4</v>
      </c>
      <c r="P6">
        <v>1</v>
      </c>
      <c r="Q6">
        <v>5</v>
      </c>
      <c r="R6" s="10">
        <f t="shared" si="3"/>
        <v>2.3333333333333335</v>
      </c>
      <c r="S6" s="10">
        <f t="shared" si="0"/>
        <v>5</v>
      </c>
      <c r="T6" s="10">
        <f t="shared" si="1"/>
        <v>2</v>
      </c>
      <c r="U6" s="10">
        <f t="shared" si="2"/>
        <v>4.666666666666667</v>
      </c>
    </row>
    <row r="7" spans="1:21" x14ac:dyDescent="0.3">
      <c r="A7" s="1" t="s">
        <v>72</v>
      </c>
      <c r="B7">
        <v>2</v>
      </c>
      <c r="C7">
        <v>2</v>
      </c>
      <c r="D7">
        <v>3</v>
      </c>
      <c r="E7">
        <v>2</v>
      </c>
      <c r="F7">
        <v>5</v>
      </c>
      <c r="G7">
        <v>4</v>
      </c>
      <c r="H7">
        <v>4</v>
      </c>
      <c r="I7">
        <v>2</v>
      </c>
      <c r="J7">
        <v>2</v>
      </c>
      <c r="K7">
        <v>2</v>
      </c>
      <c r="L7">
        <v>5</v>
      </c>
      <c r="M7">
        <v>5</v>
      </c>
      <c r="N7">
        <v>4</v>
      </c>
      <c r="O7">
        <v>4</v>
      </c>
      <c r="P7">
        <v>3</v>
      </c>
      <c r="Q7">
        <v>5</v>
      </c>
      <c r="R7" s="10">
        <f t="shared" si="3"/>
        <v>2.3333333333333335</v>
      </c>
      <c r="S7" s="10">
        <f t="shared" si="0"/>
        <v>4.333333333333333</v>
      </c>
      <c r="T7" s="10">
        <f t="shared" si="1"/>
        <v>2.2000000000000002</v>
      </c>
      <c r="U7" s="10">
        <f t="shared" si="2"/>
        <v>4.666666666666667</v>
      </c>
    </row>
    <row r="8" spans="1:21" x14ac:dyDescent="0.3">
      <c r="A8" s="1" t="s">
        <v>73</v>
      </c>
      <c r="B8">
        <v>4</v>
      </c>
      <c r="C8">
        <v>1</v>
      </c>
      <c r="D8">
        <v>2</v>
      </c>
      <c r="E8">
        <v>3</v>
      </c>
      <c r="F8">
        <v>4</v>
      </c>
      <c r="G8">
        <v>5</v>
      </c>
      <c r="H8">
        <v>5</v>
      </c>
      <c r="I8">
        <v>3</v>
      </c>
      <c r="J8">
        <v>2</v>
      </c>
      <c r="K8">
        <v>2</v>
      </c>
      <c r="L8">
        <v>5</v>
      </c>
      <c r="M8">
        <v>5</v>
      </c>
      <c r="N8">
        <v>4</v>
      </c>
      <c r="O8">
        <v>4</v>
      </c>
      <c r="P8">
        <v>2</v>
      </c>
      <c r="Q8">
        <v>5</v>
      </c>
      <c r="R8" s="10">
        <f t="shared" si="3"/>
        <v>2</v>
      </c>
      <c r="S8" s="10">
        <f t="shared" si="0"/>
        <v>4.666666666666667</v>
      </c>
      <c r="T8" s="10">
        <f t="shared" si="1"/>
        <v>2.6</v>
      </c>
      <c r="U8" s="10">
        <f t="shared" si="2"/>
        <v>4.666666666666667</v>
      </c>
    </row>
    <row r="9" spans="1:21" x14ac:dyDescent="0.3">
      <c r="A9" s="1" t="s">
        <v>74</v>
      </c>
      <c r="B9">
        <v>3</v>
      </c>
      <c r="C9">
        <v>2</v>
      </c>
      <c r="D9">
        <v>2</v>
      </c>
      <c r="E9">
        <v>2</v>
      </c>
      <c r="F9">
        <v>4</v>
      </c>
      <c r="G9">
        <v>5</v>
      </c>
      <c r="H9">
        <v>5</v>
      </c>
      <c r="I9">
        <v>2</v>
      </c>
      <c r="J9">
        <v>3</v>
      </c>
      <c r="K9">
        <v>3</v>
      </c>
      <c r="L9">
        <v>5</v>
      </c>
      <c r="M9">
        <v>5</v>
      </c>
      <c r="N9">
        <v>4</v>
      </c>
      <c r="O9">
        <v>4</v>
      </c>
      <c r="P9">
        <v>2</v>
      </c>
      <c r="Q9">
        <v>5</v>
      </c>
      <c r="R9" s="10">
        <f t="shared" si="3"/>
        <v>2</v>
      </c>
      <c r="S9" s="10">
        <f t="shared" si="0"/>
        <v>4.666666666666667</v>
      </c>
      <c r="T9" s="10">
        <f t="shared" si="1"/>
        <v>2.6</v>
      </c>
      <c r="U9" s="10">
        <f t="shared" si="2"/>
        <v>4.666666666666667</v>
      </c>
    </row>
    <row r="10" spans="1:21" x14ac:dyDescent="0.3">
      <c r="A10" s="1" t="s">
        <v>75</v>
      </c>
      <c r="B10">
        <v>3</v>
      </c>
      <c r="C10">
        <v>1</v>
      </c>
      <c r="D10">
        <v>2</v>
      </c>
      <c r="E10">
        <v>2</v>
      </c>
      <c r="F10">
        <v>5</v>
      </c>
      <c r="G10">
        <v>4</v>
      </c>
      <c r="H10">
        <v>5</v>
      </c>
      <c r="I10">
        <v>2</v>
      </c>
      <c r="J10">
        <v>3</v>
      </c>
      <c r="K10">
        <v>3</v>
      </c>
      <c r="L10">
        <v>5</v>
      </c>
      <c r="M10">
        <v>5</v>
      </c>
      <c r="N10">
        <v>4</v>
      </c>
      <c r="O10">
        <v>4</v>
      </c>
      <c r="P10">
        <v>3</v>
      </c>
      <c r="Q10">
        <v>5</v>
      </c>
      <c r="R10" s="10">
        <f t="shared" si="3"/>
        <v>1.6666666666666667</v>
      </c>
      <c r="S10" s="10">
        <f t="shared" si="0"/>
        <v>4.666666666666667</v>
      </c>
      <c r="T10" s="10">
        <f t="shared" si="1"/>
        <v>2.8</v>
      </c>
      <c r="U10" s="10">
        <f t="shared" si="2"/>
        <v>4.666666666666667</v>
      </c>
    </row>
    <row r="11" spans="1:21" x14ac:dyDescent="0.3">
      <c r="A11" s="1" t="s">
        <v>76</v>
      </c>
      <c r="B11">
        <v>2</v>
      </c>
      <c r="C11">
        <v>2</v>
      </c>
      <c r="D11">
        <v>1</v>
      </c>
      <c r="E11">
        <v>2</v>
      </c>
      <c r="F11">
        <v>4</v>
      </c>
      <c r="G11">
        <v>4</v>
      </c>
      <c r="H11">
        <v>5</v>
      </c>
      <c r="I11">
        <v>2</v>
      </c>
      <c r="J11">
        <v>2</v>
      </c>
      <c r="K11">
        <v>5</v>
      </c>
      <c r="L11">
        <v>5</v>
      </c>
      <c r="M11">
        <v>5</v>
      </c>
      <c r="N11">
        <v>4</v>
      </c>
      <c r="O11">
        <v>4</v>
      </c>
      <c r="P11">
        <v>2</v>
      </c>
      <c r="Q11">
        <v>5</v>
      </c>
      <c r="R11" s="10">
        <f t="shared" si="3"/>
        <v>1.6666666666666667</v>
      </c>
      <c r="S11" s="10">
        <f t="shared" si="0"/>
        <v>4.333333333333333</v>
      </c>
      <c r="T11" s="10">
        <f t="shared" si="1"/>
        <v>2.6</v>
      </c>
      <c r="U11" s="10">
        <f t="shared" si="2"/>
        <v>4.666666666666667</v>
      </c>
    </row>
    <row r="12" spans="1:21" x14ac:dyDescent="0.3">
      <c r="A12" s="1" t="s">
        <v>77</v>
      </c>
      <c r="B12">
        <v>3</v>
      </c>
      <c r="C12">
        <v>1</v>
      </c>
      <c r="D12">
        <v>2</v>
      </c>
      <c r="E12">
        <v>1</v>
      </c>
      <c r="F12">
        <v>5</v>
      </c>
      <c r="G12">
        <v>4</v>
      </c>
      <c r="H12">
        <v>5</v>
      </c>
      <c r="I12">
        <v>1</v>
      </c>
      <c r="J12">
        <v>2</v>
      </c>
      <c r="K12">
        <v>4</v>
      </c>
      <c r="L12">
        <v>4</v>
      </c>
      <c r="M12">
        <v>4</v>
      </c>
      <c r="N12">
        <v>5</v>
      </c>
      <c r="O12">
        <v>5</v>
      </c>
      <c r="P12">
        <v>3</v>
      </c>
      <c r="Q12">
        <v>4</v>
      </c>
      <c r="R12" s="10">
        <f t="shared" si="3"/>
        <v>1.3333333333333333</v>
      </c>
      <c r="S12" s="10">
        <f t="shared" si="0"/>
        <v>4.666666666666667</v>
      </c>
      <c r="T12" s="10">
        <f t="shared" si="1"/>
        <v>2.6</v>
      </c>
      <c r="U12" s="10">
        <f t="shared" si="2"/>
        <v>4.333333333333333</v>
      </c>
    </row>
    <row r="13" spans="1:21" x14ac:dyDescent="0.3">
      <c r="A13" s="1" t="s">
        <v>78</v>
      </c>
      <c r="B13">
        <v>2</v>
      </c>
      <c r="C13">
        <v>2</v>
      </c>
      <c r="D13">
        <v>2</v>
      </c>
      <c r="E13">
        <v>2</v>
      </c>
      <c r="F13">
        <v>5</v>
      </c>
      <c r="G13">
        <v>5</v>
      </c>
      <c r="H13">
        <v>3</v>
      </c>
      <c r="I13">
        <v>2</v>
      </c>
      <c r="J13">
        <v>1</v>
      </c>
      <c r="K13">
        <v>5</v>
      </c>
      <c r="L13">
        <v>4</v>
      </c>
      <c r="M13">
        <v>4</v>
      </c>
      <c r="N13">
        <v>4</v>
      </c>
      <c r="O13">
        <v>4</v>
      </c>
      <c r="P13">
        <v>2</v>
      </c>
      <c r="Q13">
        <v>5</v>
      </c>
      <c r="R13" s="10">
        <f t="shared" si="3"/>
        <v>2</v>
      </c>
      <c r="S13" s="10">
        <f t="shared" si="0"/>
        <v>4.333333333333333</v>
      </c>
      <c r="T13" s="10">
        <f t="shared" si="1"/>
        <v>2.4</v>
      </c>
      <c r="U13" s="10">
        <f t="shared" si="2"/>
        <v>4.333333333333333</v>
      </c>
    </row>
    <row r="14" spans="1:21" x14ac:dyDescent="0.3">
      <c r="A14" s="1" t="s">
        <v>79</v>
      </c>
      <c r="B14">
        <v>2</v>
      </c>
      <c r="C14">
        <v>4</v>
      </c>
      <c r="D14">
        <v>1</v>
      </c>
      <c r="E14">
        <v>2</v>
      </c>
      <c r="F14">
        <v>4</v>
      </c>
      <c r="G14">
        <v>5</v>
      </c>
      <c r="H14">
        <v>3</v>
      </c>
      <c r="I14">
        <v>2</v>
      </c>
      <c r="J14">
        <v>2</v>
      </c>
      <c r="K14">
        <v>4</v>
      </c>
      <c r="L14">
        <v>4</v>
      </c>
      <c r="M14">
        <v>4</v>
      </c>
      <c r="N14">
        <v>5</v>
      </c>
      <c r="O14">
        <v>5</v>
      </c>
      <c r="P14">
        <v>2</v>
      </c>
      <c r="Q14">
        <v>4</v>
      </c>
      <c r="R14" s="10">
        <f t="shared" si="3"/>
        <v>2.3333333333333335</v>
      </c>
      <c r="S14" s="10">
        <f t="shared" si="0"/>
        <v>4</v>
      </c>
      <c r="T14" s="10">
        <f t="shared" si="1"/>
        <v>2.4</v>
      </c>
      <c r="U14" s="10">
        <f t="shared" si="2"/>
        <v>4.333333333333333</v>
      </c>
    </row>
    <row r="15" spans="1:21" x14ac:dyDescent="0.3">
      <c r="A15" s="1" t="s">
        <v>80</v>
      </c>
      <c r="B15">
        <v>3</v>
      </c>
      <c r="C15">
        <v>1</v>
      </c>
      <c r="D15">
        <v>3</v>
      </c>
      <c r="E15">
        <v>2</v>
      </c>
      <c r="F15">
        <v>4</v>
      </c>
      <c r="G15">
        <v>3</v>
      </c>
      <c r="H15">
        <v>4</v>
      </c>
      <c r="I15">
        <v>2</v>
      </c>
      <c r="J15">
        <v>2</v>
      </c>
      <c r="K15">
        <v>5</v>
      </c>
      <c r="L15">
        <v>4</v>
      </c>
      <c r="M15">
        <v>4</v>
      </c>
      <c r="N15">
        <v>5</v>
      </c>
      <c r="O15">
        <v>5</v>
      </c>
      <c r="P15">
        <v>2</v>
      </c>
      <c r="Q15">
        <v>5</v>
      </c>
      <c r="R15" s="10">
        <f t="shared" si="3"/>
        <v>2</v>
      </c>
      <c r="S15" s="10">
        <f t="shared" si="0"/>
        <v>3.6666666666666665</v>
      </c>
      <c r="T15" s="10">
        <f t="shared" si="1"/>
        <v>2.8</v>
      </c>
      <c r="U15" s="10">
        <f t="shared" si="2"/>
        <v>4.666666666666667</v>
      </c>
    </row>
    <row r="16" spans="1:21" x14ac:dyDescent="0.3">
      <c r="A16" s="1" t="s">
        <v>81</v>
      </c>
      <c r="B16">
        <v>1</v>
      </c>
      <c r="C16">
        <v>3</v>
      </c>
      <c r="D16">
        <v>2</v>
      </c>
      <c r="E16">
        <v>2</v>
      </c>
      <c r="F16">
        <v>4</v>
      </c>
      <c r="G16">
        <v>3</v>
      </c>
      <c r="H16">
        <v>5</v>
      </c>
      <c r="I16">
        <v>2</v>
      </c>
      <c r="J16">
        <v>2</v>
      </c>
      <c r="K16">
        <v>2</v>
      </c>
      <c r="L16">
        <v>4</v>
      </c>
      <c r="M16">
        <v>4</v>
      </c>
      <c r="N16">
        <v>5</v>
      </c>
      <c r="O16">
        <v>5</v>
      </c>
      <c r="P16">
        <v>1</v>
      </c>
      <c r="Q16">
        <v>4</v>
      </c>
      <c r="R16" s="10">
        <f t="shared" si="3"/>
        <v>2.3333333333333335</v>
      </c>
      <c r="S16" s="10">
        <f t="shared" si="0"/>
        <v>4</v>
      </c>
      <c r="T16" s="10">
        <f t="shared" si="1"/>
        <v>1.6</v>
      </c>
      <c r="U16" s="10">
        <f t="shared" si="2"/>
        <v>4.333333333333333</v>
      </c>
    </row>
    <row r="17" spans="1:21" x14ac:dyDescent="0.3">
      <c r="A17" s="1" t="s">
        <v>82</v>
      </c>
      <c r="B17">
        <v>3</v>
      </c>
      <c r="C17">
        <v>2</v>
      </c>
      <c r="D17">
        <v>2</v>
      </c>
      <c r="E17">
        <v>1</v>
      </c>
      <c r="F17">
        <v>5</v>
      </c>
      <c r="G17">
        <v>4</v>
      </c>
      <c r="H17">
        <v>4</v>
      </c>
      <c r="I17">
        <v>1</v>
      </c>
      <c r="J17">
        <v>2</v>
      </c>
      <c r="K17">
        <v>3</v>
      </c>
      <c r="L17">
        <v>4</v>
      </c>
      <c r="M17">
        <v>4</v>
      </c>
      <c r="N17">
        <v>5</v>
      </c>
      <c r="O17">
        <v>5</v>
      </c>
      <c r="P17">
        <v>2</v>
      </c>
      <c r="Q17">
        <v>3</v>
      </c>
      <c r="R17" s="10">
        <f t="shared" si="3"/>
        <v>1.6666666666666667</v>
      </c>
      <c r="S17" s="10">
        <f t="shared" si="0"/>
        <v>4.333333333333333</v>
      </c>
      <c r="T17" s="10">
        <f t="shared" si="1"/>
        <v>2.2000000000000002</v>
      </c>
      <c r="U17" s="10">
        <f t="shared" si="2"/>
        <v>4</v>
      </c>
    </row>
    <row r="18" spans="1:21" x14ac:dyDescent="0.3">
      <c r="A18" s="1" t="s">
        <v>83</v>
      </c>
      <c r="B18">
        <v>1</v>
      </c>
      <c r="C18">
        <v>2</v>
      </c>
      <c r="D18">
        <v>3</v>
      </c>
      <c r="E18">
        <v>2</v>
      </c>
      <c r="F18">
        <v>5</v>
      </c>
      <c r="G18">
        <v>5</v>
      </c>
      <c r="H18">
        <v>5</v>
      </c>
      <c r="I18">
        <v>2</v>
      </c>
      <c r="J18">
        <v>3</v>
      </c>
      <c r="K18">
        <v>4</v>
      </c>
      <c r="L18">
        <v>5</v>
      </c>
      <c r="M18">
        <v>5</v>
      </c>
      <c r="N18">
        <v>5</v>
      </c>
      <c r="O18">
        <v>5</v>
      </c>
      <c r="P18">
        <v>2</v>
      </c>
      <c r="Q18">
        <v>3</v>
      </c>
      <c r="R18" s="10">
        <f t="shared" si="3"/>
        <v>2.3333333333333335</v>
      </c>
      <c r="S18" s="10">
        <f t="shared" si="0"/>
        <v>5</v>
      </c>
      <c r="T18" s="10">
        <f t="shared" si="1"/>
        <v>2.4</v>
      </c>
      <c r="U18" s="10">
        <f t="shared" si="2"/>
        <v>4.333333333333333</v>
      </c>
    </row>
    <row r="19" spans="1:21" x14ac:dyDescent="0.3">
      <c r="A19" s="1" t="s">
        <v>84</v>
      </c>
      <c r="B19">
        <v>1</v>
      </c>
      <c r="C19">
        <v>4</v>
      </c>
      <c r="D19">
        <v>2</v>
      </c>
      <c r="E19">
        <v>2</v>
      </c>
      <c r="F19">
        <v>3</v>
      </c>
      <c r="G19">
        <v>4</v>
      </c>
      <c r="H19">
        <v>5</v>
      </c>
      <c r="I19">
        <v>2</v>
      </c>
      <c r="J19">
        <v>3</v>
      </c>
      <c r="K19">
        <v>1</v>
      </c>
      <c r="L19">
        <v>4</v>
      </c>
      <c r="M19">
        <v>4</v>
      </c>
      <c r="N19">
        <v>5</v>
      </c>
      <c r="O19">
        <v>5</v>
      </c>
      <c r="P19">
        <v>1</v>
      </c>
      <c r="Q19">
        <v>5</v>
      </c>
      <c r="R19" s="10">
        <f t="shared" si="3"/>
        <v>2.6666666666666665</v>
      </c>
      <c r="S19" s="10">
        <f t="shared" si="0"/>
        <v>4</v>
      </c>
      <c r="T19" s="10">
        <f t="shared" si="1"/>
        <v>1.6</v>
      </c>
      <c r="U19" s="10">
        <f t="shared" si="2"/>
        <v>4.666666666666667</v>
      </c>
    </row>
    <row r="20" spans="1:21" x14ac:dyDescent="0.3">
      <c r="A20" s="1" t="s">
        <v>85</v>
      </c>
      <c r="B20">
        <v>3</v>
      </c>
      <c r="C20">
        <v>3</v>
      </c>
      <c r="D20">
        <v>3</v>
      </c>
      <c r="E20">
        <v>1</v>
      </c>
      <c r="F20">
        <v>3</v>
      </c>
      <c r="G20">
        <v>5</v>
      </c>
      <c r="H20">
        <v>5</v>
      </c>
      <c r="I20">
        <v>3</v>
      </c>
      <c r="J20">
        <v>2</v>
      </c>
      <c r="K20">
        <v>5</v>
      </c>
      <c r="L20">
        <v>5</v>
      </c>
      <c r="M20">
        <v>5</v>
      </c>
      <c r="N20">
        <v>4</v>
      </c>
      <c r="O20">
        <v>4</v>
      </c>
      <c r="P20">
        <v>3</v>
      </c>
      <c r="Q20">
        <v>5</v>
      </c>
      <c r="R20" s="10">
        <f t="shared" si="3"/>
        <v>2.3333333333333335</v>
      </c>
      <c r="S20" s="10">
        <f t="shared" si="0"/>
        <v>4.333333333333333</v>
      </c>
      <c r="T20" s="10">
        <f t="shared" si="1"/>
        <v>3.2</v>
      </c>
      <c r="U20" s="10">
        <f t="shared" si="2"/>
        <v>4.666666666666667</v>
      </c>
    </row>
    <row r="21" spans="1:21" x14ac:dyDescent="0.3">
      <c r="A21" s="1" t="s">
        <v>86</v>
      </c>
      <c r="B21">
        <v>2</v>
      </c>
      <c r="C21">
        <v>3</v>
      </c>
      <c r="D21">
        <v>2</v>
      </c>
      <c r="E21">
        <v>2</v>
      </c>
      <c r="F21">
        <v>4</v>
      </c>
      <c r="G21">
        <v>5</v>
      </c>
      <c r="H21">
        <v>5</v>
      </c>
      <c r="I21">
        <v>2</v>
      </c>
      <c r="J21">
        <v>2</v>
      </c>
      <c r="K21">
        <v>3</v>
      </c>
      <c r="L21">
        <v>5</v>
      </c>
      <c r="M21">
        <v>5</v>
      </c>
      <c r="N21">
        <v>3</v>
      </c>
      <c r="O21">
        <v>5</v>
      </c>
      <c r="P21">
        <v>2</v>
      </c>
      <c r="Q21">
        <v>3</v>
      </c>
      <c r="R21" s="10">
        <f t="shared" si="3"/>
        <v>2.3333333333333335</v>
      </c>
      <c r="S21" s="10">
        <f t="shared" si="0"/>
        <v>4.666666666666667</v>
      </c>
      <c r="T21" s="10">
        <f t="shared" si="1"/>
        <v>2.2000000000000002</v>
      </c>
      <c r="U21" s="10">
        <f t="shared" si="2"/>
        <v>4.333333333333333</v>
      </c>
    </row>
    <row r="22" spans="1:21" x14ac:dyDescent="0.3">
      <c r="A22" s="1" t="s">
        <v>87</v>
      </c>
      <c r="B22">
        <v>1</v>
      </c>
      <c r="C22">
        <v>2</v>
      </c>
      <c r="D22">
        <v>2</v>
      </c>
      <c r="E22">
        <v>2</v>
      </c>
      <c r="F22">
        <v>3</v>
      </c>
      <c r="G22">
        <v>5</v>
      </c>
      <c r="H22">
        <v>5</v>
      </c>
      <c r="I22">
        <v>2</v>
      </c>
      <c r="J22">
        <v>1</v>
      </c>
      <c r="K22">
        <v>3</v>
      </c>
      <c r="L22">
        <v>5</v>
      </c>
      <c r="M22">
        <v>5</v>
      </c>
      <c r="N22">
        <v>5</v>
      </c>
      <c r="O22">
        <v>5</v>
      </c>
      <c r="P22">
        <v>2</v>
      </c>
      <c r="Q22">
        <v>3</v>
      </c>
      <c r="R22" s="10">
        <f t="shared" si="3"/>
        <v>2</v>
      </c>
      <c r="S22" s="10">
        <f t="shared" si="0"/>
        <v>4.333333333333333</v>
      </c>
      <c r="T22" s="10">
        <f t="shared" si="1"/>
        <v>1.8</v>
      </c>
      <c r="U22" s="10">
        <f t="shared" si="2"/>
        <v>4.333333333333333</v>
      </c>
    </row>
    <row r="23" spans="1:21" x14ac:dyDescent="0.3">
      <c r="A23" s="1" t="s">
        <v>88</v>
      </c>
      <c r="B23">
        <v>1</v>
      </c>
      <c r="C23">
        <v>3</v>
      </c>
      <c r="D23">
        <v>2</v>
      </c>
      <c r="E23">
        <v>2</v>
      </c>
      <c r="F23">
        <v>4</v>
      </c>
      <c r="G23">
        <v>5</v>
      </c>
      <c r="H23">
        <v>3</v>
      </c>
      <c r="I23">
        <v>3</v>
      </c>
      <c r="J23">
        <v>2</v>
      </c>
      <c r="K23">
        <v>3</v>
      </c>
      <c r="L23">
        <v>5</v>
      </c>
      <c r="M23">
        <v>5</v>
      </c>
      <c r="N23">
        <v>5</v>
      </c>
      <c r="O23">
        <v>5</v>
      </c>
      <c r="P23">
        <v>2</v>
      </c>
      <c r="Q23">
        <v>5</v>
      </c>
      <c r="R23" s="10">
        <f t="shared" si="3"/>
        <v>2.3333333333333335</v>
      </c>
      <c r="S23" s="10">
        <f t="shared" si="0"/>
        <v>4</v>
      </c>
      <c r="T23" s="10">
        <f t="shared" si="1"/>
        <v>2.2000000000000002</v>
      </c>
      <c r="U23" s="10">
        <f t="shared" si="2"/>
        <v>5</v>
      </c>
    </row>
    <row r="24" spans="1:21" x14ac:dyDescent="0.3">
      <c r="A24" s="1" t="s">
        <v>89</v>
      </c>
      <c r="B24">
        <v>2</v>
      </c>
      <c r="C24">
        <v>2</v>
      </c>
      <c r="D24">
        <v>1</v>
      </c>
      <c r="E24">
        <v>2</v>
      </c>
      <c r="F24">
        <v>5</v>
      </c>
      <c r="G24">
        <v>5</v>
      </c>
      <c r="H24">
        <v>3</v>
      </c>
      <c r="I24">
        <v>2</v>
      </c>
      <c r="J24">
        <v>2</v>
      </c>
      <c r="K24">
        <v>2</v>
      </c>
      <c r="L24">
        <v>5</v>
      </c>
      <c r="M24">
        <v>5</v>
      </c>
      <c r="N24">
        <v>5</v>
      </c>
      <c r="O24">
        <v>5</v>
      </c>
      <c r="P24">
        <v>2</v>
      </c>
      <c r="Q24">
        <v>5</v>
      </c>
      <c r="R24" s="10">
        <f t="shared" si="3"/>
        <v>1.6666666666666667</v>
      </c>
      <c r="S24" s="10">
        <f t="shared" si="0"/>
        <v>4.333333333333333</v>
      </c>
      <c r="T24" s="10">
        <f t="shared" si="1"/>
        <v>2</v>
      </c>
      <c r="U24" s="10">
        <f t="shared" si="2"/>
        <v>5</v>
      </c>
    </row>
    <row r="25" spans="1:21" x14ac:dyDescent="0.3">
      <c r="A25" s="1" t="s">
        <v>90</v>
      </c>
      <c r="B25">
        <v>2</v>
      </c>
      <c r="C25">
        <v>2</v>
      </c>
      <c r="D25">
        <v>2</v>
      </c>
      <c r="E25">
        <v>3</v>
      </c>
      <c r="F25">
        <v>5</v>
      </c>
      <c r="G25">
        <v>5</v>
      </c>
      <c r="H25">
        <v>4</v>
      </c>
      <c r="I25">
        <v>3</v>
      </c>
      <c r="J25">
        <v>2</v>
      </c>
      <c r="K25">
        <v>2</v>
      </c>
      <c r="L25">
        <v>5</v>
      </c>
      <c r="M25">
        <v>5</v>
      </c>
      <c r="N25">
        <v>5</v>
      </c>
      <c r="O25">
        <v>4</v>
      </c>
      <c r="P25">
        <v>1</v>
      </c>
      <c r="Q25">
        <v>5</v>
      </c>
      <c r="R25" s="10">
        <f t="shared" si="3"/>
        <v>2.3333333333333335</v>
      </c>
      <c r="S25" s="10">
        <f t="shared" si="0"/>
        <v>4.666666666666667</v>
      </c>
      <c r="T25" s="10">
        <f t="shared" si="1"/>
        <v>2</v>
      </c>
      <c r="U25" s="10">
        <f t="shared" si="2"/>
        <v>4.666666666666667</v>
      </c>
    </row>
    <row r="26" spans="1:21" x14ac:dyDescent="0.3">
      <c r="A26" s="1" t="s">
        <v>91</v>
      </c>
      <c r="B26">
        <v>3</v>
      </c>
      <c r="C26">
        <v>1</v>
      </c>
      <c r="D26">
        <v>3</v>
      </c>
      <c r="E26">
        <v>3</v>
      </c>
      <c r="F26">
        <v>5</v>
      </c>
      <c r="G26">
        <v>5</v>
      </c>
      <c r="H26">
        <v>5</v>
      </c>
      <c r="I26">
        <v>2</v>
      </c>
      <c r="J26">
        <v>2</v>
      </c>
      <c r="K26">
        <v>1</v>
      </c>
      <c r="L26">
        <v>4</v>
      </c>
      <c r="M26">
        <v>4</v>
      </c>
      <c r="N26">
        <v>5</v>
      </c>
      <c r="O26">
        <v>4</v>
      </c>
      <c r="P26">
        <v>3</v>
      </c>
      <c r="Q26">
        <v>5</v>
      </c>
      <c r="R26" s="10">
        <f t="shared" si="3"/>
        <v>2.3333333333333335</v>
      </c>
      <c r="S26" s="10">
        <f t="shared" si="0"/>
        <v>5</v>
      </c>
      <c r="T26" s="10">
        <f t="shared" si="1"/>
        <v>2.2000000000000002</v>
      </c>
      <c r="U26" s="10">
        <f t="shared" si="2"/>
        <v>4.333333333333333</v>
      </c>
    </row>
    <row r="27" spans="1:21" x14ac:dyDescent="0.3">
      <c r="A27" s="1" t="s">
        <v>92</v>
      </c>
      <c r="B27">
        <v>2</v>
      </c>
      <c r="C27">
        <v>3</v>
      </c>
      <c r="D27">
        <v>2</v>
      </c>
      <c r="E27">
        <v>2</v>
      </c>
      <c r="F27">
        <v>5</v>
      </c>
      <c r="G27">
        <v>5</v>
      </c>
      <c r="H27">
        <v>4</v>
      </c>
      <c r="I27">
        <v>2</v>
      </c>
      <c r="J27">
        <v>2</v>
      </c>
      <c r="K27">
        <v>2</v>
      </c>
      <c r="L27">
        <v>4</v>
      </c>
      <c r="M27">
        <v>4</v>
      </c>
      <c r="N27">
        <v>5</v>
      </c>
      <c r="O27">
        <v>4</v>
      </c>
      <c r="P27">
        <v>2</v>
      </c>
      <c r="Q27">
        <v>5</v>
      </c>
      <c r="R27" s="10">
        <f t="shared" si="3"/>
        <v>2.3333333333333335</v>
      </c>
      <c r="S27" s="10">
        <f t="shared" si="0"/>
        <v>4.666666666666667</v>
      </c>
      <c r="T27" s="10">
        <f t="shared" si="1"/>
        <v>2</v>
      </c>
      <c r="U27" s="10">
        <f t="shared" si="2"/>
        <v>4.333333333333333</v>
      </c>
    </row>
    <row r="28" spans="1:21" x14ac:dyDescent="0.3">
      <c r="A28" s="1" t="s">
        <v>93</v>
      </c>
      <c r="B28">
        <v>3</v>
      </c>
      <c r="C28">
        <v>2</v>
      </c>
      <c r="D28">
        <v>2</v>
      </c>
      <c r="E28">
        <v>2</v>
      </c>
      <c r="F28">
        <v>5</v>
      </c>
      <c r="G28">
        <v>5</v>
      </c>
      <c r="H28">
        <v>5</v>
      </c>
      <c r="I28">
        <v>2</v>
      </c>
      <c r="J28">
        <v>2</v>
      </c>
      <c r="K28">
        <v>2</v>
      </c>
      <c r="L28">
        <v>4</v>
      </c>
      <c r="M28">
        <v>4</v>
      </c>
      <c r="N28">
        <v>5</v>
      </c>
      <c r="O28">
        <v>4</v>
      </c>
      <c r="P28">
        <v>2</v>
      </c>
      <c r="Q28">
        <v>5</v>
      </c>
      <c r="R28" s="10">
        <f t="shared" si="3"/>
        <v>2</v>
      </c>
      <c r="S28" s="10">
        <f t="shared" si="0"/>
        <v>5</v>
      </c>
      <c r="T28" s="10">
        <f t="shared" si="1"/>
        <v>2.2000000000000002</v>
      </c>
      <c r="U28" s="10">
        <f t="shared" si="2"/>
        <v>4.333333333333333</v>
      </c>
    </row>
    <row r="29" spans="1:21" x14ac:dyDescent="0.3">
      <c r="A29" s="1" t="s">
        <v>94</v>
      </c>
      <c r="B29">
        <v>3</v>
      </c>
      <c r="C29">
        <v>2</v>
      </c>
      <c r="D29">
        <v>3</v>
      </c>
      <c r="E29">
        <v>2</v>
      </c>
      <c r="F29">
        <v>5</v>
      </c>
      <c r="G29">
        <v>5</v>
      </c>
      <c r="H29">
        <v>5</v>
      </c>
      <c r="I29">
        <v>1</v>
      </c>
      <c r="J29">
        <v>1</v>
      </c>
      <c r="K29">
        <v>2</v>
      </c>
      <c r="L29">
        <v>5</v>
      </c>
      <c r="M29">
        <v>5</v>
      </c>
      <c r="N29">
        <v>5</v>
      </c>
      <c r="O29">
        <v>4</v>
      </c>
      <c r="P29">
        <v>2</v>
      </c>
      <c r="Q29">
        <v>5</v>
      </c>
      <c r="R29" s="10">
        <f t="shared" si="3"/>
        <v>2.3333333333333335</v>
      </c>
      <c r="S29" s="10">
        <f t="shared" si="0"/>
        <v>5</v>
      </c>
      <c r="T29" s="10">
        <f t="shared" si="1"/>
        <v>1.8</v>
      </c>
      <c r="U29" s="10">
        <f t="shared" si="2"/>
        <v>4.666666666666667</v>
      </c>
    </row>
    <row r="30" spans="1:21" x14ac:dyDescent="0.3">
      <c r="A30" s="1" t="s">
        <v>95</v>
      </c>
      <c r="B30">
        <v>3</v>
      </c>
      <c r="C30">
        <v>4</v>
      </c>
      <c r="D30">
        <v>2</v>
      </c>
      <c r="E30">
        <v>2</v>
      </c>
      <c r="F30">
        <v>5</v>
      </c>
      <c r="G30">
        <v>5</v>
      </c>
      <c r="H30">
        <v>5</v>
      </c>
      <c r="I30">
        <v>2</v>
      </c>
      <c r="J30">
        <v>2</v>
      </c>
      <c r="K30">
        <v>2</v>
      </c>
      <c r="L30">
        <v>4</v>
      </c>
      <c r="M30">
        <v>4</v>
      </c>
      <c r="N30">
        <v>5</v>
      </c>
      <c r="O30">
        <v>4</v>
      </c>
      <c r="P30">
        <v>1</v>
      </c>
      <c r="Q30">
        <v>5</v>
      </c>
      <c r="R30" s="10">
        <f t="shared" si="3"/>
        <v>2.6666666666666665</v>
      </c>
      <c r="S30" s="10">
        <f t="shared" si="0"/>
        <v>5</v>
      </c>
      <c r="T30" s="10">
        <f t="shared" si="1"/>
        <v>2</v>
      </c>
      <c r="U30" s="10">
        <f t="shared" si="2"/>
        <v>4.333333333333333</v>
      </c>
    </row>
    <row r="31" spans="1:21" x14ac:dyDescent="0.3">
      <c r="A31" s="1" t="s">
        <v>96</v>
      </c>
      <c r="B31">
        <v>3</v>
      </c>
      <c r="C31">
        <v>3</v>
      </c>
      <c r="D31">
        <v>3</v>
      </c>
      <c r="E31">
        <v>2</v>
      </c>
      <c r="F31">
        <v>5</v>
      </c>
      <c r="G31">
        <v>5</v>
      </c>
      <c r="H31">
        <v>5</v>
      </c>
      <c r="I31">
        <v>2</v>
      </c>
      <c r="J31">
        <v>2</v>
      </c>
      <c r="K31">
        <v>3</v>
      </c>
      <c r="L31">
        <v>4</v>
      </c>
      <c r="M31">
        <v>5</v>
      </c>
      <c r="N31">
        <v>5</v>
      </c>
      <c r="O31">
        <v>5</v>
      </c>
      <c r="P31">
        <v>2</v>
      </c>
      <c r="Q31">
        <v>5</v>
      </c>
      <c r="R31" s="10">
        <f t="shared" si="3"/>
        <v>2.6666666666666665</v>
      </c>
      <c r="S31" s="10">
        <f t="shared" si="0"/>
        <v>5</v>
      </c>
      <c r="T31" s="10">
        <f t="shared" si="1"/>
        <v>2.4</v>
      </c>
      <c r="U31" s="10">
        <f t="shared" si="2"/>
        <v>5</v>
      </c>
    </row>
    <row r="32" spans="1:21" x14ac:dyDescent="0.3">
      <c r="A32" s="1" t="s">
        <v>97</v>
      </c>
      <c r="B32">
        <v>4</v>
      </c>
      <c r="C32">
        <v>3</v>
      </c>
      <c r="D32">
        <v>2</v>
      </c>
      <c r="E32">
        <v>2</v>
      </c>
      <c r="F32">
        <v>4</v>
      </c>
      <c r="G32">
        <v>5</v>
      </c>
      <c r="H32">
        <v>5</v>
      </c>
      <c r="I32">
        <v>2</v>
      </c>
      <c r="J32">
        <v>2</v>
      </c>
      <c r="K32">
        <v>3</v>
      </c>
      <c r="L32">
        <v>5</v>
      </c>
      <c r="M32">
        <v>4</v>
      </c>
      <c r="N32">
        <v>5</v>
      </c>
      <c r="O32">
        <v>4</v>
      </c>
      <c r="P32">
        <v>2</v>
      </c>
      <c r="Q32">
        <v>5</v>
      </c>
      <c r="R32" s="10">
        <f t="shared" si="3"/>
        <v>2.3333333333333335</v>
      </c>
      <c r="S32" s="10">
        <f t="shared" si="0"/>
        <v>4.666666666666667</v>
      </c>
      <c r="T32" s="10">
        <f t="shared" si="1"/>
        <v>2.6</v>
      </c>
      <c r="U32" s="10">
        <f t="shared" si="2"/>
        <v>4.333333333333333</v>
      </c>
    </row>
    <row r="33" spans="1:21" x14ac:dyDescent="0.3">
      <c r="A33" s="1" t="s">
        <v>98</v>
      </c>
      <c r="B33">
        <v>3</v>
      </c>
      <c r="C33">
        <v>2</v>
      </c>
      <c r="D33">
        <v>2</v>
      </c>
      <c r="E33">
        <v>2</v>
      </c>
      <c r="F33">
        <v>4</v>
      </c>
      <c r="G33">
        <v>4</v>
      </c>
      <c r="H33">
        <v>3</v>
      </c>
      <c r="I33">
        <v>2</v>
      </c>
      <c r="J33">
        <v>2</v>
      </c>
      <c r="K33">
        <v>2</v>
      </c>
      <c r="L33">
        <v>4</v>
      </c>
      <c r="M33">
        <v>4</v>
      </c>
      <c r="N33">
        <v>4</v>
      </c>
      <c r="O33">
        <v>5</v>
      </c>
      <c r="P33">
        <v>1</v>
      </c>
      <c r="Q33">
        <v>5</v>
      </c>
      <c r="R33" s="10">
        <f t="shared" si="3"/>
        <v>2</v>
      </c>
      <c r="S33" s="10">
        <f t="shared" si="0"/>
        <v>3.6666666666666665</v>
      </c>
      <c r="T33" s="10">
        <f t="shared" si="1"/>
        <v>2</v>
      </c>
      <c r="U33" s="10">
        <f t="shared" si="2"/>
        <v>4.666666666666667</v>
      </c>
    </row>
    <row r="34" spans="1:21" x14ac:dyDescent="0.3">
      <c r="A34" s="1" t="s">
        <v>99</v>
      </c>
      <c r="B34">
        <v>3</v>
      </c>
      <c r="C34">
        <v>3</v>
      </c>
      <c r="D34">
        <v>2</v>
      </c>
      <c r="E34">
        <v>2</v>
      </c>
      <c r="F34">
        <v>5</v>
      </c>
      <c r="G34">
        <v>4</v>
      </c>
      <c r="H34">
        <v>3</v>
      </c>
      <c r="I34">
        <v>1</v>
      </c>
      <c r="J34">
        <v>3</v>
      </c>
      <c r="K34">
        <v>2</v>
      </c>
      <c r="L34">
        <v>5</v>
      </c>
      <c r="M34">
        <v>5</v>
      </c>
      <c r="N34">
        <v>5</v>
      </c>
      <c r="O34">
        <v>5</v>
      </c>
      <c r="P34">
        <v>3</v>
      </c>
      <c r="Q34">
        <v>4</v>
      </c>
      <c r="R34" s="10">
        <f t="shared" si="3"/>
        <v>2.3333333333333335</v>
      </c>
      <c r="S34" s="10">
        <f t="shared" si="0"/>
        <v>4</v>
      </c>
      <c r="T34" s="10">
        <f t="shared" si="1"/>
        <v>2.4</v>
      </c>
      <c r="U34" s="10">
        <f t="shared" si="2"/>
        <v>4.666666666666667</v>
      </c>
    </row>
    <row r="35" spans="1:21" x14ac:dyDescent="0.3">
      <c r="A35" s="1" t="s">
        <v>100</v>
      </c>
      <c r="B35">
        <v>2</v>
      </c>
      <c r="C35">
        <v>2</v>
      </c>
      <c r="D35">
        <v>1</v>
      </c>
      <c r="E35">
        <v>2</v>
      </c>
      <c r="F35">
        <v>4</v>
      </c>
      <c r="G35">
        <v>5</v>
      </c>
      <c r="H35">
        <v>4</v>
      </c>
      <c r="I35">
        <v>2</v>
      </c>
      <c r="J35">
        <v>3</v>
      </c>
      <c r="K35">
        <v>1</v>
      </c>
      <c r="L35">
        <v>5</v>
      </c>
      <c r="M35">
        <v>4</v>
      </c>
      <c r="N35">
        <v>5</v>
      </c>
      <c r="O35">
        <v>5</v>
      </c>
      <c r="P35">
        <v>2</v>
      </c>
      <c r="Q35">
        <v>5</v>
      </c>
      <c r="R35" s="10">
        <f t="shared" si="3"/>
        <v>1.6666666666666667</v>
      </c>
      <c r="S35" s="10">
        <f t="shared" si="0"/>
        <v>4.333333333333333</v>
      </c>
      <c r="T35" s="10">
        <f t="shared" si="1"/>
        <v>2</v>
      </c>
      <c r="U35" s="10">
        <f t="shared" si="2"/>
        <v>4.666666666666667</v>
      </c>
    </row>
    <row r="36" spans="1:21" x14ac:dyDescent="0.3">
      <c r="A36" s="1" t="s">
        <v>101</v>
      </c>
      <c r="B36">
        <v>3</v>
      </c>
      <c r="C36">
        <v>2</v>
      </c>
      <c r="D36">
        <v>2</v>
      </c>
      <c r="E36">
        <v>3</v>
      </c>
      <c r="F36">
        <v>5</v>
      </c>
      <c r="G36">
        <v>4</v>
      </c>
      <c r="H36">
        <v>5</v>
      </c>
      <c r="I36">
        <v>2</v>
      </c>
      <c r="J36">
        <v>2</v>
      </c>
      <c r="K36">
        <v>2</v>
      </c>
      <c r="L36">
        <v>5</v>
      </c>
      <c r="M36">
        <v>5</v>
      </c>
      <c r="N36">
        <v>5</v>
      </c>
      <c r="O36">
        <v>5</v>
      </c>
      <c r="P36">
        <v>2</v>
      </c>
      <c r="Q36">
        <v>4</v>
      </c>
      <c r="R36" s="10">
        <f t="shared" si="3"/>
        <v>2.3333333333333335</v>
      </c>
      <c r="S36" s="10">
        <f t="shared" si="0"/>
        <v>4.666666666666667</v>
      </c>
      <c r="T36" s="10">
        <f t="shared" si="1"/>
        <v>2.2000000000000002</v>
      </c>
      <c r="U36" s="10">
        <f t="shared" si="2"/>
        <v>4.666666666666667</v>
      </c>
    </row>
    <row r="37" spans="1:21" x14ac:dyDescent="0.3">
      <c r="A37" s="1" t="s">
        <v>102</v>
      </c>
      <c r="B37">
        <v>2</v>
      </c>
      <c r="C37">
        <v>1</v>
      </c>
      <c r="D37">
        <v>2</v>
      </c>
      <c r="E37">
        <v>3</v>
      </c>
      <c r="F37">
        <v>5</v>
      </c>
      <c r="G37">
        <v>5</v>
      </c>
      <c r="H37">
        <v>4</v>
      </c>
      <c r="I37">
        <v>1</v>
      </c>
      <c r="J37">
        <v>2</v>
      </c>
      <c r="K37">
        <v>2</v>
      </c>
      <c r="L37">
        <v>5</v>
      </c>
      <c r="M37">
        <v>5</v>
      </c>
      <c r="N37">
        <v>5</v>
      </c>
      <c r="O37">
        <v>5</v>
      </c>
      <c r="P37">
        <v>3</v>
      </c>
      <c r="Q37">
        <v>5</v>
      </c>
      <c r="R37" s="10">
        <f t="shared" si="3"/>
        <v>2</v>
      </c>
      <c r="S37" s="10">
        <f t="shared" si="0"/>
        <v>4.666666666666667</v>
      </c>
      <c r="T37" s="10">
        <f t="shared" si="1"/>
        <v>2</v>
      </c>
      <c r="U37" s="10">
        <f t="shared" si="2"/>
        <v>5</v>
      </c>
    </row>
    <row r="38" spans="1:21" x14ac:dyDescent="0.3">
      <c r="A38" s="1" t="s">
        <v>103</v>
      </c>
      <c r="B38">
        <v>2</v>
      </c>
      <c r="C38">
        <v>3</v>
      </c>
      <c r="D38">
        <v>1</v>
      </c>
      <c r="E38">
        <v>2</v>
      </c>
      <c r="F38">
        <v>4</v>
      </c>
      <c r="G38">
        <v>5</v>
      </c>
      <c r="H38">
        <v>5</v>
      </c>
      <c r="I38">
        <v>3</v>
      </c>
      <c r="J38">
        <v>1</v>
      </c>
      <c r="K38">
        <v>2</v>
      </c>
      <c r="L38">
        <v>5</v>
      </c>
      <c r="M38">
        <v>5</v>
      </c>
      <c r="N38">
        <v>5</v>
      </c>
      <c r="O38">
        <v>5</v>
      </c>
      <c r="P38">
        <v>2</v>
      </c>
      <c r="Q38">
        <v>4</v>
      </c>
      <c r="R38" s="10">
        <f t="shared" si="3"/>
        <v>2</v>
      </c>
      <c r="S38" s="10">
        <f t="shared" si="0"/>
        <v>4.666666666666667</v>
      </c>
      <c r="T38" s="10">
        <f t="shared" si="1"/>
        <v>2</v>
      </c>
      <c r="U38" s="10">
        <f t="shared" si="2"/>
        <v>4.666666666666667</v>
      </c>
    </row>
    <row r="39" spans="1:21" x14ac:dyDescent="0.3">
      <c r="A39" s="1" t="s">
        <v>104</v>
      </c>
      <c r="B39">
        <v>3</v>
      </c>
      <c r="C39">
        <v>2</v>
      </c>
      <c r="D39">
        <v>3</v>
      </c>
      <c r="E39">
        <v>2</v>
      </c>
      <c r="F39">
        <v>4</v>
      </c>
      <c r="G39">
        <v>4</v>
      </c>
      <c r="H39">
        <v>5</v>
      </c>
      <c r="I39">
        <v>2</v>
      </c>
      <c r="J39">
        <v>2</v>
      </c>
      <c r="K39">
        <v>2</v>
      </c>
      <c r="L39">
        <v>5</v>
      </c>
      <c r="M39">
        <v>5</v>
      </c>
      <c r="N39">
        <v>5</v>
      </c>
      <c r="O39">
        <v>4</v>
      </c>
      <c r="P39">
        <v>3</v>
      </c>
      <c r="Q39">
        <v>3</v>
      </c>
      <c r="R39" s="10">
        <f t="shared" si="3"/>
        <v>2.3333333333333335</v>
      </c>
      <c r="S39" s="10">
        <f t="shared" si="0"/>
        <v>4.333333333333333</v>
      </c>
      <c r="T39" s="10">
        <f t="shared" si="1"/>
        <v>2.4</v>
      </c>
      <c r="U39" s="10">
        <f t="shared" si="2"/>
        <v>4</v>
      </c>
    </row>
    <row r="40" spans="1:21" x14ac:dyDescent="0.3">
      <c r="A40" s="1" t="s">
        <v>105</v>
      </c>
      <c r="B40">
        <v>1</v>
      </c>
      <c r="C40">
        <v>2</v>
      </c>
      <c r="D40">
        <v>2</v>
      </c>
      <c r="E40">
        <v>2</v>
      </c>
      <c r="F40">
        <v>4</v>
      </c>
      <c r="G40">
        <v>4</v>
      </c>
      <c r="H40">
        <v>5</v>
      </c>
      <c r="I40">
        <v>1</v>
      </c>
      <c r="J40">
        <v>2</v>
      </c>
      <c r="K40">
        <v>3</v>
      </c>
      <c r="L40">
        <v>4</v>
      </c>
      <c r="M40">
        <v>5</v>
      </c>
      <c r="N40">
        <v>4</v>
      </c>
      <c r="O40">
        <v>5</v>
      </c>
      <c r="P40">
        <v>2</v>
      </c>
      <c r="Q40">
        <v>3</v>
      </c>
      <c r="R40" s="10">
        <f t="shared" si="3"/>
        <v>2</v>
      </c>
      <c r="S40" s="10">
        <f t="shared" si="0"/>
        <v>4.333333333333333</v>
      </c>
      <c r="T40" s="10">
        <f t="shared" si="1"/>
        <v>1.8</v>
      </c>
      <c r="U40" s="10">
        <f t="shared" si="2"/>
        <v>4.333333333333333</v>
      </c>
    </row>
    <row r="41" spans="1:21" x14ac:dyDescent="0.3">
      <c r="A41" s="1" t="s">
        <v>106</v>
      </c>
      <c r="B41">
        <v>3</v>
      </c>
      <c r="C41">
        <v>4</v>
      </c>
      <c r="D41">
        <v>2</v>
      </c>
      <c r="E41">
        <v>2</v>
      </c>
      <c r="F41">
        <v>5</v>
      </c>
      <c r="G41">
        <v>4</v>
      </c>
      <c r="H41">
        <v>5</v>
      </c>
      <c r="I41">
        <v>1</v>
      </c>
      <c r="J41">
        <v>2</v>
      </c>
      <c r="K41">
        <v>3</v>
      </c>
      <c r="L41">
        <v>4</v>
      </c>
      <c r="M41">
        <v>5</v>
      </c>
      <c r="N41">
        <v>4</v>
      </c>
      <c r="O41">
        <v>5</v>
      </c>
      <c r="P41">
        <v>2</v>
      </c>
      <c r="Q41">
        <v>5</v>
      </c>
      <c r="R41" s="10">
        <f t="shared" si="3"/>
        <v>2.6666666666666665</v>
      </c>
      <c r="S41" s="10">
        <f t="shared" si="0"/>
        <v>4.666666666666667</v>
      </c>
      <c r="T41" s="10">
        <f t="shared" si="1"/>
        <v>2.2000000000000002</v>
      </c>
      <c r="U41" s="10">
        <f t="shared" si="2"/>
        <v>5</v>
      </c>
    </row>
    <row r="42" spans="1:21" x14ac:dyDescent="0.3">
      <c r="A42" s="1" t="s">
        <v>107</v>
      </c>
      <c r="B42">
        <v>1</v>
      </c>
      <c r="C42">
        <v>3</v>
      </c>
      <c r="D42">
        <v>3</v>
      </c>
      <c r="E42">
        <v>2</v>
      </c>
      <c r="F42">
        <v>5</v>
      </c>
      <c r="G42">
        <v>5</v>
      </c>
      <c r="H42">
        <v>4</v>
      </c>
      <c r="I42">
        <v>2</v>
      </c>
      <c r="J42">
        <v>2</v>
      </c>
      <c r="K42">
        <v>2</v>
      </c>
      <c r="L42">
        <v>4</v>
      </c>
      <c r="M42">
        <v>4</v>
      </c>
      <c r="N42">
        <v>4</v>
      </c>
      <c r="O42">
        <v>5</v>
      </c>
      <c r="P42">
        <v>2</v>
      </c>
      <c r="Q42">
        <v>5</v>
      </c>
      <c r="R42" s="10">
        <f t="shared" si="3"/>
        <v>2.6666666666666665</v>
      </c>
      <c r="S42" s="10">
        <f t="shared" si="0"/>
        <v>4.666666666666667</v>
      </c>
      <c r="T42" s="10">
        <f t="shared" si="1"/>
        <v>1.8</v>
      </c>
      <c r="U42" s="10">
        <f t="shared" si="2"/>
        <v>4.666666666666667</v>
      </c>
    </row>
    <row r="43" spans="1:21" x14ac:dyDescent="0.3">
      <c r="A43" s="1" t="s">
        <v>108</v>
      </c>
      <c r="B43">
        <v>1</v>
      </c>
      <c r="C43">
        <v>3</v>
      </c>
      <c r="D43">
        <v>2</v>
      </c>
      <c r="E43">
        <v>2</v>
      </c>
      <c r="F43">
        <v>3</v>
      </c>
      <c r="G43">
        <v>5</v>
      </c>
      <c r="H43">
        <v>5</v>
      </c>
      <c r="I43">
        <v>2</v>
      </c>
      <c r="J43">
        <v>3</v>
      </c>
      <c r="K43">
        <v>2</v>
      </c>
      <c r="L43">
        <v>4</v>
      </c>
      <c r="M43">
        <v>4</v>
      </c>
      <c r="N43">
        <v>5</v>
      </c>
      <c r="O43">
        <v>5</v>
      </c>
      <c r="P43">
        <v>1</v>
      </c>
      <c r="Q43">
        <v>3</v>
      </c>
      <c r="R43" s="10">
        <f t="shared" si="3"/>
        <v>2.3333333333333335</v>
      </c>
      <c r="S43" s="10">
        <f t="shared" si="0"/>
        <v>4.333333333333333</v>
      </c>
      <c r="T43" s="10">
        <f t="shared" si="1"/>
        <v>1.8</v>
      </c>
      <c r="U43" s="10">
        <f t="shared" si="2"/>
        <v>4</v>
      </c>
    </row>
    <row r="44" spans="1:21" x14ac:dyDescent="0.3">
      <c r="A44" s="1" t="s">
        <v>109</v>
      </c>
      <c r="B44">
        <v>3</v>
      </c>
      <c r="C44">
        <v>2</v>
      </c>
      <c r="D44">
        <v>3</v>
      </c>
      <c r="E44">
        <v>2</v>
      </c>
      <c r="F44">
        <v>3</v>
      </c>
      <c r="G44">
        <v>5</v>
      </c>
      <c r="H44">
        <v>5</v>
      </c>
      <c r="I44">
        <v>1</v>
      </c>
      <c r="J44">
        <v>3</v>
      </c>
      <c r="K44">
        <v>1</v>
      </c>
      <c r="L44">
        <v>4</v>
      </c>
      <c r="M44">
        <v>4</v>
      </c>
      <c r="N44">
        <v>4</v>
      </c>
      <c r="O44">
        <v>4</v>
      </c>
      <c r="P44">
        <v>2</v>
      </c>
      <c r="Q44">
        <v>3</v>
      </c>
      <c r="R44" s="10">
        <f t="shared" si="3"/>
        <v>2.3333333333333335</v>
      </c>
      <c r="S44" s="10">
        <f t="shared" si="0"/>
        <v>4.333333333333333</v>
      </c>
      <c r="T44" s="10">
        <f t="shared" si="1"/>
        <v>2</v>
      </c>
      <c r="U44" s="10">
        <f t="shared" si="2"/>
        <v>3.6666666666666665</v>
      </c>
    </row>
    <row r="45" spans="1:21" x14ac:dyDescent="0.3">
      <c r="A45" s="1" t="s">
        <v>110</v>
      </c>
      <c r="B45">
        <v>2</v>
      </c>
      <c r="C45">
        <v>3</v>
      </c>
      <c r="D45">
        <v>2</v>
      </c>
      <c r="E45">
        <v>2</v>
      </c>
      <c r="F45">
        <v>4</v>
      </c>
      <c r="G45">
        <v>4</v>
      </c>
      <c r="H45">
        <v>5</v>
      </c>
      <c r="I45">
        <v>3</v>
      </c>
      <c r="J45">
        <v>2</v>
      </c>
      <c r="K45">
        <v>2</v>
      </c>
      <c r="L45">
        <v>5</v>
      </c>
      <c r="M45">
        <v>4</v>
      </c>
      <c r="N45">
        <v>5</v>
      </c>
      <c r="O45">
        <v>4</v>
      </c>
      <c r="P45">
        <v>2</v>
      </c>
      <c r="Q45">
        <v>5</v>
      </c>
      <c r="R45" s="10">
        <f t="shared" si="3"/>
        <v>2.3333333333333335</v>
      </c>
      <c r="S45" s="10">
        <f t="shared" si="0"/>
        <v>4.333333333333333</v>
      </c>
      <c r="T45" s="10">
        <f t="shared" si="1"/>
        <v>2.2000000000000002</v>
      </c>
      <c r="U45" s="10">
        <f t="shared" si="2"/>
        <v>4.333333333333333</v>
      </c>
    </row>
    <row r="46" spans="1:21" x14ac:dyDescent="0.3">
      <c r="A46" s="1" t="s">
        <v>111</v>
      </c>
      <c r="B46">
        <v>1</v>
      </c>
      <c r="C46">
        <v>2</v>
      </c>
      <c r="D46">
        <v>2</v>
      </c>
      <c r="E46">
        <v>2</v>
      </c>
      <c r="F46">
        <v>3</v>
      </c>
      <c r="G46">
        <v>4</v>
      </c>
      <c r="H46">
        <v>5</v>
      </c>
      <c r="I46">
        <v>2</v>
      </c>
      <c r="J46">
        <v>2</v>
      </c>
      <c r="K46">
        <v>2</v>
      </c>
      <c r="L46">
        <v>4</v>
      </c>
      <c r="M46">
        <v>4</v>
      </c>
      <c r="N46">
        <v>5</v>
      </c>
      <c r="O46">
        <v>4</v>
      </c>
      <c r="P46">
        <v>1</v>
      </c>
      <c r="Q46">
        <v>5</v>
      </c>
      <c r="R46" s="10">
        <f t="shared" si="3"/>
        <v>2</v>
      </c>
      <c r="S46" s="10">
        <f t="shared" si="0"/>
        <v>4</v>
      </c>
      <c r="T46" s="10">
        <f t="shared" si="1"/>
        <v>1.6</v>
      </c>
      <c r="U46" s="10">
        <f t="shared" si="2"/>
        <v>4.333333333333333</v>
      </c>
    </row>
    <row r="47" spans="1:21" x14ac:dyDescent="0.3">
      <c r="A47" s="1" t="s">
        <v>112</v>
      </c>
      <c r="B47">
        <v>1</v>
      </c>
      <c r="C47">
        <v>2</v>
      </c>
      <c r="D47">
        <v>2</v>
      </c>
      <c r="E47">
        <v>3</v>
      </c>
      <c r="F47">
        <v>4</v>
      </c>
      <c r="G47">
        <v>5</v>
      </c>
      <c r="H47">
        <v>5</v>
      </c>
      <c r="I47">
        <v>1</v>
      </c>
      <c r="J47">
        <v>1</v>
      </c>
      <c r="K47">
        <v>2</v>
      </c>
      <c r="L47">
        <v>5</v>
      </c>
      <c r="M47">
        <v>5</v>
      </c>
      <c r="N47">
        <v>4</v>
      </c>
      <c r="O47">
        <v>4</v>
      </c>
      <c r="P47">
        <v>3</v>
      </c>
      <c r="Q47">
        <v>4</v>
      </c>
      <c r="R47" s="10">
        <f t="shared" si="3"/>
        <v>2.3333333333333335</v>
      </c>
      <c r="S47" s="10">
        <f t="shared" si="0"/>
        <v>4.666666666666667</v>
      </c>
      <c r="T47" s="10">
        <f t="shared" si="1"/>
        <v>1.6</v>
      </c>
      <c r="U47" s="10">
        <f t="shared" si="2"/>
        <v>4.333333333333333</v>
      </c>
    </row>
    <row r="48" spans="1:21" x14ac:dyDescent="0.3">
      <c r="A48" s="1" t="s">
        <v>113</v>
      </c>
      <c r="B48">
        <v>2</v>
      </c>
      <c r="C48">
        <v>1</v>
      </c>
      <c r="D48">
        <v>1</v>
      </c>
      <c r="E48">
        <v>3</v>
      </c>
      <c r="F48">
        <v>5</v>
      </c>
      <c r="G48">
        <v>4</v>
      </c>
      <c r="H48">
        <v>4</v>
      </c>
      <c r="I48">
        <v>1</v>
      </c>
      <c r="J48">
        <v>2</v>
      </c>
      <c r="K48">
        <v>2</v>
      </c>
      <c r="L48">
        <v>5</v>
      </c>
      <c r="M48">
        <v>4</v>
      </c>
      <c r="N48">
        <v>5</v>
      </c>
      <c r="O48">
        <v>4</v>
      </c>
      <c r="P48">
        <v>2</v>
      </c>
      <c r="Q48">
        <v>5</v>
      </c>
      <c r="R48" s="10">
        <f t="shared" si="3"/>
        <v>1.6666666666666667</v>
      </c>
      <c r="S48" s="10">
        <f t="shared" si="0"/>
        <v>4.333333333333333</v>
      </c>
      <c r="T48" s="10">
        <f t="shared" si="1"/>
        <v>1.8</v>
      </c>
      <c r="U48" s="10">
        <f t="shared" si="2"/>
        <v>4.333333333333333</v>
      </c>
    </row>
    <row r="49" spans="1:21" x14ac:dyDescent="0.3">
      <c r="A49" s="1" t="s">
        <v>114</v>
      </c>
      <c r="B49">
        <v>2</v>
      </c>
      <c r="C49">
        <v>3</v>
      </c>
      <c r="D49">
        <v>2</v>
      </c>
      <c r="E49">
        <v>2</v>
      </c>
      <c r="F49">
        <v>5</v>
      </c>
      <c r="G49">
        <v>5</v>
      </c>
      <c r="H49">
        <v>4</v>
      </c>
      <c r="I49">
        <v>2</v>
      </c>
      <c r="J49">
        <v>2</v>
      </c>
      <c r="K49">
        <v>3</v>
      </c>
      <c r="L49">
        <v>5</v>
      </c>
      <c r="M49">
        <v>5</v>
      </c>
      <c r="N49">
        <v>5</v>
      </c>
      <c r="O49">
        <v>4</v>
      </c>
      <c r="P49">
        <v>2</v>
      </c>
      <c r="Q49">
        <v>4</v>
      </c>
      <c r="R49" s="10">
        <f t="shared" si="3"/>
        <v>2.3333333333333335</v>
      </c>
      <c r="S49" s="10">
        <f t="shared" si="0"/>
        <v>4.666666666666667</v>
      </c>
      <c r="T49" s="10">
        <f t="shared" si="1"/>
        <v>2.2000000000000002</v>
      </c>
      <c r="U49" s="10">
        <f t="shared" si="2"/>
        <v>4.333333333333333</v>
      </c>
    </row>
    <row r="50" spans="1:21" x14ac:dyDescent="0.3">
      <c r="A50" s="1" t="s">
        <v>115</v>
      </c>
      <c r="B50">
        <v>3</v>
      </c>
      <c r="C50">
        <v>2</v>
      </c>
      <c r="D50">
        <v>2</v>
      </c>
      <c r="E50">
        <v>2</v>
      </c>
      <c r="F50">
        <v>5</v>
      </c>
      <c r="G50">
        <v>5</v>
      </c>
      <c r="H50">
        <v>4</v>
      </c>
      <c r="I50">
        <v>2</v>
      </c>
      <c r="J50">
        <v>2</v>
      </c>
      <c r="K50">
        <v>3</v>
      </c>
      <c r="L50">
        <v>5</v>
      </c>
      <c r="M50">
        <v>5</v>
      </c>
      <c r="N50">
        <v>5</v>
      </c>
      <c r="O50">
        <v>5</v>
      </c>
      <c r="P50">
        <v>2</v>
      </c>
      <c r="Q50">
        <v>5</v>
      </c>
      <c r="R50" s="10">
        <f t="shared" si="3"/>
        <v>2</v>
      </c>
      <c r="S50" s="10">
        <f t="shared" si="0"/>
        <v>4.666666666666667</v>
      </c>
      <c r="T50" s="10">
        <f t="shared" si="1"/>
        <v>2.4</v>
      </c>
      <c r="U50" s="10">
        <f t="shared" si="2"/>
        <v>5</v>
      </c>
    </row>
    <row r="51" spans="1:21" x14ac:dyDescent="0.3">
      <c r="A51" s="1" t="s">
        <v>116</v>
      </c>
      <c r="B51">
        <v>2</v>
      </c>
      <c r="C51">
        <v>2</v>
      </c>
      <c r="D51">
        <v>1</v>
      </c>
      <c r="E51">
        <v>2</v>
      </c>
      <c r="F51">
        <v>4</v>
      </c>
      <c r="G51">
        <v>4</v>
      </c>
      <c r="H51">
        <v>5</v>
      </c>
      <c r="I51">
        <v>2</v>
      </c>
      <c r="J51">
        <v>2</v>
      </c>
      <c r="K51">
        <v>2</v>
      </c>
      <c r="L51">
        <v>5</v>
      </c>
      <c r="M51">
        <v>5</v>
      </c>
      <c r="N51">
        <v>5</v>
      </c>
      <c r="O51">
        <v>4</v>
      </c>
      <c r="P51">
        <v>1</v>
      </c>
      <c r="Q51">
        <v>4</v>
      </c>
      <c r="R51" s="10">
        <f t="shared" si="3"/>
        <v>1.6666666666666667</v>
      </c>
      <c r="S51" s="10">
        <f t="shared" si="0"/>
        <v>4.333333333333333</v>
      </c>
      <c r="T51" s="10">
        <f t="shared" si="1"/>
        <v>1.8</v>
      </c>
      <c r="U51" s="10">
        <f t="shared" si="2"/>
        <v>4.333333333333333</v>
      </c>
    </row>
    <row r="52" spans="1:21" x14ac:dyDescent="0.3">
      <c r="A52" s="1" t="s">
        <v>117</v>
      </c>
      <c r="B52">
        <v>3</v>
      </c>
      <c r="C52">
        <v>3</v>
      </c>
      <c r="D52">
        <v>3</v>
      </c>
      <c r="E52">
        <v>2</v>
      </c>
      <c r="F52">
        <v>4</v>
      </c>
      <c r="G52">
        <v>4</v>
      </c>
      <c r="H52">
        <v>4</v>
      </c>
      <c r="I52">
        <v>3</v>
      </c>
      <c r="J52">
        <v>3</v>
      </c>
      <c r="K52">
        <v>2</v>
      </c>
      <c r="L52">
        <v>5</v>
      </c>
      <c r="M52">
        <v>5</v>
      </c>
      <c r="N52">
        <v>5</v>
      </c>
      <c r="O52">
        <v>5</v>
      </c>
      <c r="P52">
        <v>2</v>
      </c>
      <c r="Q52">
        <v>3</v>
      </c>
      <c r="R52" s="10">
        <f t="shared" si="3"/>
        <v>2.6666666666666665</v>
      </c>
      <c r="S52" s="10">
        <f t="shared" si="0"/>
        <v>4</v>
      </c>
      <c r="T52" s="10">
        <f t="shared" si="1"/>
        <v>2.6</v>
      </c>
      <c r="U52" s="10">
        <f t="shared" si="2"/>
        <v>4.333333333333333</v>
      </c>
    </row>
    <row r="53" spans="1:21" x14ac:dyDescent="0.3">
      <c r="A53" s="1" t="s">
        <v>118</v>
      </c>
      <c r="B53">
        <v>3</v>
      </c>
      <c r="C53">
        <v>3</v>
      </c>
      <c r="D53">
        <v>2</v>
      </c>
      <c r="E53">
        <v>2</v>
      </c>
      <c r="F53">
        <v>5</v>
      </c>
      <c r="G53">
        <v>4</v>
      </c>
      <c r="H53">
        <v>5</v>
      </c>
      <c r="I53">
        <v>2</v>
      </c>
      <c r="J53">
        <v>3</v>
      </c>
      <c r="K53">
        <v>1</v>
      </c>
      <c r="L53">
        <v>4</v>
      </c>
      <c r="M53">
        <v>5</v>
      </c>
      <c r="N53">
        <v>5</v>
      </c>
      <c r="O53">
        <v>5</v>
      </c>
      <c r="P53">
        <v>2</v>
      </c>
      <c r="Q53">
        <v>3</v>
      </c>
      <c r="R53" s="10">
        <f t="shared" si="3"/>
        <v>2.3333333333333335</v>
      </c>
      <c r="S53" s="10">
        <f t="shared" si="0"/>
        <v>4.666666666666667</v>
      </c>
      <c r="T53" s="10">
        <f t="shared" si="1"/>
        <v>2.2000000000000002</v>
      </c>
      <c r="U53" s="10">
        <f t="shared" si="2"/>
        <v>4.333333333333333</v>
      </c>
    </row>
    <row r="54" spans="1:21" x14ac:dyDescent="0.3">
      <c r="A54" s="1" t="s">
        <v>119</v>
      </c>
      <c r="B54">
        <v>3</v>
      </c>
      <c r="C54">
        <v>3</v>
      </c>
      <c r="D54">
        <v>2</v>
      </c>
      <c r="E54">
        <v>2</v>
      </c>
      <c r="F54">
        <v>4</v>
      </c>
      <c r="G54">
        <v>5</v>
      </c>
      <c r="H54">
        <v>5</v>
      </c>
      <c r="I54">
        <v>2</v>
      </c>
      <c r="J54">
        <v>2</v>
      </c>
      <c r="K54">
        <v>2</v>
      </c>
      <c r="L54">
        <v>4</v>
      </c>
      <c r="M54">
        <v>5</v>
      </c>
      <c r="N54">
        <v>4</v>
      </c>
      <c r="O54">
        <v>5</v>
      </c>
      <c r="P54">
        <v>1</v>
      </c>
      <c r="Q54">
        <v>5</v>
      </c>
      <c r="R54" s="10">
        <f t="shared" si="3"/>
        <v>2.3333333333333335</v>
      </c>
      <c r="S54" s="10">
        <f t="shared" si="0"/>
        <v>4.666666666666667</v>
      </c>
      <c r="T54" s="10">
        <f t="shared" si="1"/>
        <v>2</v>
      </c>
      <c r="U54" s="10">
        <f t="shared" si="2"/>
        <v>5</v>
      </c>
    </row>
    <row r="55" spans="1:21" x14ac:dyDescent="0.3">
      <c r="A55" s="1" t="s">
        <v>120</v>
      </c>
      <c r="B55">
        <v>2</v>
      </c>
      <c r="C55">
        <v>2</v>
      </c>
      <c r="D55">
        <v>3</v>
      </c>
      <c r="E55">
        <v>2</v>
      </c>
      <c r="F55">
        <v>5</v>
      </c>
      <c r="G55">
        <v>5</v>
      </c>
      <c r="H55">
        <v>5</v>
      </c>
      <c r="I55">
        <v>1</v>
      </c>
      <c r="J55">
        <v>2</v>
      </c>
      <c r="K55">
        <v>2</v>
      </c>
      <c r="L55">
        <v>4</v>
      </c>
      <c r="M55">
        <v>4</v>
      </c>
      <c r="N55">
        <v>4</v>
      </c>
      <c r="O55">
        <v>5</v>
      </c>
      <c r="P55">
        <v>3</v>
      </c>
      <c r="Q55">
        <v>5</v>
      </c>
      <c r="R55" s="10">
        <f t="shared" si="3"/>
        <v>2.3333333333333335</v>
      </c>
      <c r="S55" s="10">
        <f t="shared" si="0"/>
        <v>5</v>
      </c>
      <c r="T55" s="10">
        <f t="shared" si="1"/>
        <v>2</v>
      </c>
      <c r="U55" s="10">
        <f t="shared" si="2"/>
        <v>4.666666666666667</v>
      </c>
    </row>
    <row r="56" spans="1:21" x14ac:dyDescent="0.3">
      <c r="A56" s="1" t="s">
        <v>121</v>
      </c>
      <c r="B56">
        <v>3</v>
      </c>
      <c r="C56">
        <v>3</v>
      </c>
      <c r="D56">
        <v>2</v>
      </c>
      <c r="E56">
        <v>2</v>
      </c>
      <c r="F56">
        <v>5</v>
      </c>
      <c r="G56">
        <v>5</v>
      </c>
      <c r="H56">
        <v>5</v>
      </c>
      <c r="I56">
        <v>2</v>
      </c>
      <c r="J56">
        <v>1</v>
      </c>
      <c r="K56">
        <v>2</v>
      </c>
      <c r="L56">
        <v>4</v>
      </c>
      <c r="M56">
        <v>4</v>
      </c>
      <c r="N56">
        <v>4</v>
      </c>
      <c r="O56">
        <v>5</v>
      </c>
      <c r="P56">
        <v>2</v>
      </c>
      <c r="Q56">
        <v>3</v>
      </c>
      <c r="R56" s="10">
        <f t="shared" si="3"/>
        <v>2.3333333333333335</v>
      </c>
      <c r="S56" s="10">
        <f t="shared" si="0"/>
        <v>5</v>
      </c>
      <c r="T56" s="10">
        <f t="shared" si="1"/>
        <v>2</v>
      </c>
      <c r="U56" s="10">
        <f t="shared" si="2"/>
        <v>4</v>
      </c>
    </row>
    <row r="57" spans="1:21" x14ac:dyDescent="0.3">
      <c r="A57" s="1" t="s">
        <v>122</v>
      </c>
      <c r="B57">
        <v>2</v>
      </c>
      <c r="C57">
        <v>2</v>
      </c>
      <c r="D57">
        <v>3</v>
      </c>
      <c r="E57">
        <v>2</v>
      </c>
      <c r="F57">
        <v>4</v>
      </c>
      <c r="G57">
        <v>4</v>
      </c>
      <c r="H57">
        <v>5</v>
      </c>
      <c r="I57">
        <v>3</v>
      </c>
      <c r="J57">
        <v>2</v>
      </c>
      <c r="K57">
        <v>2</v>
      </c>
      <c r="L57">
        <v>4</v>
      </c>
      <c r="M57">
        <v>5</v>
      </c>
      <c r="N57">
        <v>5</v>
      </c>
      <c r="O57">
        <v>5</v>
      </c>
      <c r="P57">
        <v>2</v>
      </c>
      <c r="Q57">
        <v>3</v>
      </c>
      <c r="R57" s="10">
        <f t="shared" si="3"/>
        <v>2.3333333333333335</v>
      </c>
      <c r="S57" s="10">
        <f t="shared" si="0"/>
        <v>4.333333333333333</v>
      </c>
      <c r="T57" s="10">
        <f t="shared" si="1"/>
        <v>2.2000000000000002</v>
      </c>
      <c r="U57" s="10">
        <f t="shared" si="2"/>
        <v>4.333333333333333</v>
      </c>
    </row>
    <row r="58" spans="1:21" x14ac:dyDescent="0.3">
      <c r="A58" s="1" t="s">
        <v>123</v>
      </c>
      <c r="B58">
        <v>2</v>
      </c>
      <c r="C58">
        <v>2</v>
      </c>
      <c r="D58">
        <v>2</v>
      </c>
      <c r="E58">
        <v>3</v>
      </c>
      <c r="F58">
        <v>4</v>
      </c>
      <c r="G58">
        <v>4</v>
      </c>
      <c r="H58">
        <v>5</v>
      </c>
      <c r="I58">
        <v>2</v>
      </c>
      <c r="J58">
        <v>2</v>
      </c>
      <c r="K58">
        <v>3</v>
      </c>
      <c r="L58">
        <v>5</v>
      </c>
      <c r="M58">
        <v>4</v>
      </c>
      <c r="N58">
        <v>4</v>
      </c>
      <c r="O58">
        <v>4</v>
      </c>
      <c r="P58">
        <v>3</v>
      </c>
      <c r="Q58">
        <v>5</v>
      </c>
      <c r="R58" s="10">
        <f t="shared" si="3"/>
        <v>2.3333333333333335</v>
      </c>
      <c r="S58" s="10">
        <f t="shared" si="0"/>
        <v>4.333333333333333</v>
      </c>
      <c r="T58" s="10">
        <f t="shared" si="1"/>
        <v>2.4</v>
      </c>
      <c r="U58" s="10">
        <f t="shared" si="2"/>
        <v>4.333333333333333</v>
      </c>
    </row>
    <row r="59" spans="1:21" x14ac:dyDescent="0.3">
      <c r="A59" s="1" t="s">
        <v>124</v>
      </c>
      <c r="B59">
        <v>3</v>
      </c>
      <c r="C59">
        <v>1</v>
      </c>
      <c r="D59">
        <v>2</v>
      </c>
      <c r="E59">
        <v>3</v>
      </c>
      <c r="F59">
        <v>4</v>
      </c>
      <c r="G59">
        <v>5</v>
      </c>
      <c r="H59">
        <v>5</v>
      </c>
      <c r="I59">
        <v>2</v>
      </c>
      <c r="J59">
        <v>2</v>
      </c>
      <c r="K59">
        <v>3</v>
      </c>
      <c r="L59">
        <v>4</v>
      </c>
      <c r="M59">
        <v>5</v>
      </c>
      <c r="N59">
        <v>5</v>
      </c>
      <c r="O59">
        <v>5</v>
      </c>
      <c r="P59">
        <v>2</v>
      </c>
      <c r="Q59">
        <v>5</v>
      </c>
      <c r="R59" s="10">
        <f t="shared" si="3"/>
        <v>2</v>
      </c>
      <c r="S59" s="10">
        <f t="shared" si="0"/>
        <v>4.666666666666667</v>
      </c>
      <c r="T59" s="10">
        <f t="shared" si="1"/>
        <v>2.4</v>
      </c>
      <c r="U59" s="10">
        <f t="shared" si="2"/>
        <v>5</v>
      </c>
    </row>
    <row r="60" spans="1:21" x14ac:dyDescent="0.3">
      <c r="A60" s="1" t="s">
        <v>125</v>
      </c>
      <c r="B60">
        <v>1</v>
      </c>
      <c r="C60">
        <v>3</v>
      </c>
      <c r="D60">
        <v>2</v>
      </c>
      <c r="E60">
        <v>2</v>
      </c>
      <c r="F60">
        <v>5</v>
      </c>
      <c r="G60">
        <v>4</v>
      </c>
      <c r="H60">
        <v>4</v>
      </c>
      <c r="I60">
        <v>1</v>
      </c>
      <c r="J60">
        <v>2</v>
      </c>
      <c r="K60">
        <v>2</v>
      </c>
      <c r="L60">
        <v>5</v>
      </c>
      <c r="M60">
        <v>5</v>
      </c>
      <c r="N60">
        <v>5</v>
      </c>
      <c r="O60">
        <v>5</v>
      </c>
      <c r="P60">
        <v>3</v>
      </c>
      <c r="Q60">
        <v>5</v>
      </c>
      <c r="R60" s="10">
        <f t="shared" si="3"/>
        <v>2.3333333333333335</v>
      </c>
      <c r="S60" s="10">
        <f t="shared" si="0"/>
        <v>4.333333333333333</v>
      </c>
      <c r="T60" s="10">
        <f t="shared" si="1"/>
        <v>1.8</v>
      </c>
      <c r="U60" s="10">
        <f t="shared" si="2"/>
        <v>5</v>
      </c>
    </row>
    <row r="61" spans="1:21" x14ac:dyDescent="0.3">
      <c r="A61" s="1" t="s">
        <v>126</v>
      </c>
      <c r="B61">
        <v>3</v>
      </c>
      <c r="C61">
        <v>2</v>
      </c>
      <c r="D61">
        <v>1</v>
      </c>
      <c r="E61">
        <v>2</v>
      </c>
      <c r="F61">
        <v>5</v>
      </c>
      <c r="G61">
        <v>5</v>
      </c>
      <c r="H61">
        <v>4</v>
      </c>
      <c r="I61">
        <v>2</v>
      </c>
      <c r="J61">
        <v>3</v>
      </c>
      <c r="K61">
        <v>2</v>
      </c>
      <c r="L61">
        <v>5</v>
      </c>
      <c r="M61">
        <v>5</v>
      </c>
      <c r="N61">
        <v>4</v>
      </c>
      <c r="O61">
        <v>5</v>
      </c>
      <c r="P61">
        <v>2</v>
      </c>
      <c r="Q61">
        <v>5</v>
      </c>
      <c r="R61" s="10">
        <f t="shared" si="3"/>
        <v>1.6666666666666667</v>
      </c>
      <c r="S61" s="10">
        <f t="shared" si="0"/>
        <v>4.666666666666667</v>
      </c>
      <c r="T61" s="10">
        <f t="shared" si="1"/>
        <v>2.4</v>
      </c>
      <c r="U61" s="10">
        <f t="shared" si="2"/>
        <v>5</v>
      </c>
    </row>
    <row r="62" spans="1:21" x14ac:dyDescent="0.3">
      <c r="A62" s="1" t="s">
        <v>127</v>
      </c>
      <c r="B62">
        <v>1</v>
      </c>
      <c r="C62">
        <v>2</v>
      </c>
      <c r="D62">
        <v>2</v>
      </c>
      <c r="E62">
        <v>2</v>
      </c>
      <c r="F62">
        <v>3</v>
      </c>
      <c r="G62">
        <v>5</v>
      </c>
      <c r="H62">
        <v>4</v>
      </c>
      <c r="I62">
        <v>3</v>
      </c>
      <c r="J62">
        <v>3</v>
      </c>
      <c r="K62">
        <v>1</v>
      </c>
      <c r="L62">
        <v>5</v>
      </c>
      <c r="M62">
        <v>5</v>
      </c>
      <c r="N62">
        <v>5</v>
      </c>
      <c r="O62">
        <v>5</v>
      </c>
      <c r="P62">
        <v>2</v>
      </c>
      <c r="Q62">
        <v>5</v>
      </c>
      <c r="R62" s="10">
        <f t="shared" si="3"/>
        <v>2</v>
      </c>
      <c r="S62" s="10">
        <f t="shared" si="0"/>
        <v>4</v>
      </c>
      <c r="T62" s="10">
        <f t="shared" si="1"/>
        <v>2</v>
      </c>
      <c r="U62" s="10">
        <f t="shared" si="2"/>
        <v>5</v>
      </c>
    </row>
    <row r="63" spans="1:21" x14ac:dyDescent="0.3">
      <c r="A63" s="1" t="s">
        <v>128</v>
      </c>
      <c r="B63">
        <v>1</v>
      </c>
      <c r="C63">
        <v>3</v>
      </c>
      <c r="D63">
        <v>2</v>
      </c>
      <c r="E63">
        <v>2</v>
      </c>
      <c r="F63">
        <v>3</v>
      </c>
      <c r="G63">
        <v>4</v>
      </c>
      <c r="H63">
        <v>5</v>
      </c>
      <c r="I63">
        <v>2</v>
      </c>
      <c r="J63">
        <v>2</v>
      </c>
      <c r="K63">
        <v>2</v>
      </c>
      <c r="L63">
        <v>5</v>
      </c>
      <c r="M63">
        <v>5</v>
      </c>
      <c r="N63">
        <v>5</v>
      </c>
      <c r="O63">
        <v>4</v>
      </c>
      <c r="P63">
        <v>2</v>
      </c>
      <c r="Q63">
        <v>4</v>
      </c>
      <c r="R63" s="10">
        <f t="shared" si="3"/>
        <v>2.3333333333333335</v>
      </c>
      <c r="S63" s="10">
        <f t="shared" si="0"/>
        <v>4</v>
      </c>
      <c r="T63" s="10">
        <f t="shared" si="1"/>
        <v>1.8</v>
      </c>
      <c r="U63" s="10">
        <f t="shared" si="2"/>
        <v>4.333333333333333</v>
      </c>
    </row>
    <row r="64" spans="1:21" x14ac:dyDescent="0.3">
      <c r="A64" s="1" t="s">
        <v>129</v>
      </c>
      <c r="B64">
        <v>3</v>
      </c>
      <c r="C64">
        <v>3</v>
      </c>
      <c r="D64">
        <v>1</v>
      </c>
      <c r="E64">
        <v>2</v>
      </c>
      <c r="F64">
        <v>4</v>
      </c>
      <c r="G64">
        <v>4</v>
      </c>
      <c r="H64">
        <v>4</v>
      </c>
      <c r="I64">
        <v>2</v>
      </c>
      <c r="J64">
        <v>2</v>
      </c>
      <c r="K64">
        <v>2</v>
      </c>
      <c r="L64">
        <v>5</v>
      </c>
      <c r="M64">
        <v>5</v>
      </c>
      <c r="N64">
        <v>5</v>
      </c>
      <c r="O64">
        <v>4</v>
      </c>
      <c r="P64">
        <v>1</v>
      </c>
      <c r="Q64">
        <v>4</v>
      </c>
      <c r="R64" s="10">
        <f t="shared" si="3"/>
        <v>2</v>
      </c>
      <c r="S64" s="10">
        <f t="shared" si="0"/>
        <v>4</v>
      </c>
      <c r="T64" s="10">
        <f t="shared" si="1"/>
        <v>2</v>
      </c>
      <c r="U64" s="10">
        <f t="shared" si="2"/>
        <v>4.333333333333333</v>
      </c>
    </row>
    <row r="65" spans="1:21" x14ac:dyDescent="0.3">
      <c r="A65" s="1" t="s">
        <v>130</v>
      </c>
      <c r="B65">
        <v>2</v>
      </c>
      <c r="C65">
        <v>3</v>
      </c>
      <c r="D65">
        <v>3</v>
      </c>
      <c r="E65">
        <v>2</v>
      </c>
      <c r="F65">
        <v>3</v>
      </c>
      <c r="G65">
        <v>4</v>
      </c>
      <c r="H65">
        <v>5</v>
      </c>
      <c r="I65">
        <v>1</v>
      </c>
      <c r="J65">
        <v>1</v>
      </c>
      <c r="K65">
        <v>2</v>
      </c>
      <c r="L65">
        <v>5</v>
      </c>
      <c r="M65">
        <v>4</v>
      </c>
      <c r="N65">
        <v>5</v>
      </c>
      <c r="O65">
        <v>4</v>
      </c>
      <c r="P65">
        <v>2</v>
      </c>
      <c r="Q65">
        <v>5</v>
      </c>
      <c r="R65" s="10">
        <f t="shared" si="3"/>
        <v>2.6666666666666665</v>
      </c>
      <c r="S65" s="10">
        <f t="shared" si="0"/>
        <v>4</v>
      </c>
      <c r="T65" s="10">
        <f t="shared" si="1"/>
        <v>1.6</v>
      </c>
      <c r="U65" s="10">
        <f t="shared" si="2"/>
        <v>4.333333333333333</v>
      </c>
    </row>
    <row r="66" spans="1:21" x14ac:dyDescent="0.3">
      <c r="A66" s="1" t="s">
        <v>131</v>
      </c>
      <c r="B66">
        <v>1</v>
      </c>
      <c r="C66">
        <v>2</v>
      </c>
      <c r="D66">
        <v>2</v>
      </c>
      <c r="E66">
        <v>2</v>
      </c>
      <c r="F66">
        <v>4</v>
      </c>
      <c r="G66">
        <v>5</v>
      </c>
      <c r="H66">
        <v>5</v>
      </c>
      <c r="I66">
        <v>2</v>
      </c>
      <c r="J66">
        <v>2</v>
      </c>
      <c r="K66">
        <v>2</v>
      </c>
      <c r="L66">
        <v>4</v>
      </c>
      <c r="M66">
        <v>4</v>
      </c>
      <c r="N66">
        <v>5</v>
      </c>
      <c r="O66">
        <v>4</v>
      </c>
      <c r="P66">
        <v>2</v>
      </c>
      <c r="Q66">
        <v>4</v>
      </c>
      <c r="R66" s="10">
        <f t="shared" si="3"/>
        <v>2</v>
      </c>
      <c r="S66" s="10">
        <f t="shared" si="0"/>
        <v>4.666666666666667</v>
      </c>
      <c r="T66" s="10">
        <f t="shared" si="1"/>
        <v>1.8</v>
      </c>
      <c r="U66" s="10">
        <f t="shared" si="2"/>
        <v>4</v>
      </c>
    </row>
    <row r="67" spans="1:21" x14ac:dyDescent="0.3">
      <c r="A67" s="1" t="s">
        <v>132</v>
      </c>
      <c r="B67">
        <v>1</v>
      </c>
      <c r="C67">
        <v>3</v>
      </c>
      <c r="D67">
        <v>2</v>
      </c>
      <c r="E67">
        <v>2</v>
      </c>
      <c r="F67">
        <v>5</v>
      </c>
      <c r="G67">
        <v>5</v>
      </c>
      <c r="H67">
        <v>5</v>
      </c>
      <c r="I67">
        <v>3</v>
      </c>
      <c r="J67">
        <v>2</v>
      </c>
      <c r="K67">
        <v>3</v>
      </c>
      <c r="L67">
        <v>4</v>
      </c>
      <c r="M67">
        <v>4</v>
      </c>
      <c r="N67">
        <v>5</v>
      </c>
      <c r="O67">
        <v>4</v>
      </c>
      <c r="P67">
        <v>1</v>
      </c>
      <c r="Q67">
        <v>5</v>
      </c>
      <c r="R67" s="10">
        <f t="shared" si="3"/>
        <v>2.3333333333333335</v>
      </c>
      <c r="S67" s="10">
        <f t="shared" ref="S67:S81" si="4">AVERAGE(F67,G67,H67)</f>
        <v>5</v>
      </c>
      <c r="T67" s="10">
        <f t="shared" ref="T67:T81" si="5">AVERAGE(B67,I67,J67,K67,P67)</f>
        <v>2</v>
      </c>
      <c r="U67" s="10">
        <f t="shared" ref="U67:U81" si="6">AVERAGE(Q67,O67,M67)</f>
        <v>4.333333333333333</v>
      </c>
    </row>
    <row r="68" spans="1:21" x14ac:dyDescent="0.3">
      <c r="A68" s="1" t="s">
        <v>133</v>
      </c>
      <c r="B68">
        <v>2</v>
      </c>
      <c r="C68">
        <v>2</v>
      </c>
      <c r="D68">
        <v>3</v>
      </c>
      <c r="E68">
        <v>2</v>
      </c>
      <c r="F68">
        <v>5</v>
      </c>
      <c r="G68">
        <v>5</v>
      </c>
      <c r="H68">
        <v>5</v>
      </c>
      <c r="I68">
        <v>2</v>
      </c>
      <c r="J68">
        <v>2</v>
      </c>
      <c r="K68">
        <v>3</v>
      </c>
      <c r="L68">
        <v>4</v>
      </c>
      <c r="M68">
        <v>4</v>
      </c>
      <c r="N68">
        <v>4</v>
      </c>
      <c r="O68">
        <v>4</v>
      </c>
      <c r="P68">
        <v>3</v>
      </c>
      <c r="Q68">
        <v>5</v>
      </c>
      <c r="R68" s="10">
        <f t="shared" ref="R68:R81" si="7">AVERAGE(C68,D68,E68)</f>
        <v>2.3333333333333335</v>
      </c>
      <c r="S68" s="10">
        <f t="shared" si="4"/>
        <v>5</v>
      </c>
      <c r="T68" s="10">
        <f t="shared" si="5"/>
        <v>2.4</v>
      </c>
      <c r="U68" s="10">
        <f t="shared" si="6"/>
        <v>4.333333333333333</v>
      </c>
    </row>
    <row r="69" spans="1:21" x14ac:dyDescent="0.3">
      <c r="A69" s="1" t="s">
        <v>134</v>
      </c>
      <c r="B69">
        <v>2</v>
      </c>
      <c r="C69">
        <v>2</v>
      </c>
      <c r="D69">
        <v>2</v>
      </c>
      <c r="E69">
        <v>3</v>
      </c>
      <c r="F69">
        <v>5</v>
      </c>
      <c r="G69">
        <v>4</v>
      </c>
      <c r="H69">
        <v>5</v>
      </c>
      <c r="I69">
        <v>2</v>
      </c>
      <c r="J69">
        <v>2</v>
      </c>
      <c r="K69">
        <v>3</v>
      </c>
      <c r="L69">
        <v>4</v>
      </c>
      <c r="M69">
        <v>4</v>
      </c>
      <c r="N69">
        <v>4</v>
      </c>
      <c r="O69">
        <v>5</v>
      </c>
      <c r="P69">
        <v>2</v>
      </c>
      <c r="Q69">
        <v>5</v>
      </c>
      <c r="R69" s="10">
        <f t="shared" si="7"/>
        <v>2.3333333333333335</v>
      </c>
      <c r="S69" s="10">
        <f t="shared" si="4"/>
        <v>4.666666666666667</v>
      </c>
      <c r="T69" s="10">
        <f t="shared" si="5"/>
        <v>2.2000000000000002</v>
      </c>
      <c r="U69" s="10">
        <f t="shared" si="6"/>
        <v>4.666666666666667</v>
      </c>
    </row>
    <row r="70" spans="1:21" x14ac:dyDescent="0.3">
      <c r="A70" s="1" t="s">
        <v>135</v>
      </c>
      <c r="B70">
        <v>3</v>
      </c>
      <c r="C70">
        <v>2</v>
      </c>
      <c r="D70">
        <v>3</v>
      </c>
      <c r="E70">
        <v>3</v>
      </c>
      <c r="F70">
        <v>4</v>
      </c>
      <c r="G70">
        <v>4</v>
      </c>
      <c r="H70">
        <v>5</v>
      </c>
      <c r="I70">
        <v>1</v>
      </c>
      <c r="J70">
        <v>3</v>
      </c>
      <c r="K70">
        <v>2</v>
      </c>
      <c r="L70">
        <v>4</v>
      </c>
      <c r="M70">
        <v>5</v>
      </c>
      <c r="N70">
        <v>4</v>
      </c>
      <c r="O70">
        <v>4</v>
      </c>
      <c r="P70">
        <v>2</v>
      </c>
      <c r="Q70">
        <v>5</v>
      </c>
      <c r="R70" s="10">
        <f t="shared" si="7"/>
        <v>2.6666666666666665</v>
      </c>
      <c r="S70" s="10">
        <f t="shared" si="4"/>
        <v>4.333333333333333</v>
      </c>
      <c r="T70" s="10">
        <f t="shared" si="5"/>
        <v>2.2000000000000002</v>
      </c>
      <c r="U70" s="10">
        <f t="shared" si="6"/>
        <v>4.666666666666667</v>
      </c>
    </row>
    <row r="71" spans="1:21" x14ac:dyDescent="0.3">
      <c r="A71" s="1" t="s">
        <v>136</v>
      </c>
      <c r="B71">
        <v>2</v>
      </c>
      <c r="C71">
        <v>1</v>
      </c>
      <c r="D71">
        <v>2</v>
      </c>
      <c r="E71">
        <v>2</v>
      </c>
      <c r="F71">
        <v>4</v>
      </c>
      <c r="G71">
        <v>5</v>
      </c>
      <c r="H71">
        <v>4</v>
      </c>
      <c r="I71">
        <v>2</v>
      </c>
      <c r="J71">
        <v>3</v>
      </c>
      <c r="K71">
        <v>2</v>
      </c>
      <c r="L71">
        <v>5</v>
      </c>
      <c r="M71">
        <v>4</v>
      </c>
      <c r="N71">
        <v>5</v>
      </c>
      <c r="O71">
        <v>5</v>
      </c>
      <c r="P71">
        <v>2</v>
      </c>
      <c r="Q71">
        <v>5</v>
      </c>
      <c r="R71" s="10">
        <f t="shared" si="7"/>
        <v>1.6666666666666667</v>
      </c>
      <c r="S71" s="10">
        <f t="shared" si="4"/>
        <v>4.333333333333333</v>
      </c>
      <c r="T71" s="10">
        <f t="shared" si="5"/>
        <v>2.2000000000000002</v>
      </c>
      <c r="U71" s="10">
        <f t="shared" si="6"/>
        <v>4.666666666666667</v>
      </c>
    </row>
    <row r="72" spans="1:21" x14ac:dyDescent="0.3">
      <c r="A72" s="1" t="s">
        <v>137</v>
      </c>
      <c r="B72">
        <v>4</v>
      </c>
      <c r="C72">
        <v>3</v>
      </c>
      <c r="D72">
        <v>2</v>
      </c>
      <c r="E72">
        <v>2</v>
      </c>
      <c r="F72">
        <v>5</v>
      </c>
      <c r="G72">
        <v>4</v>
      </c>
      <c r="H72">
        <v>4</v>
      </c>
      <c r="I72">
        <v>3</v>
      </c>
      <c r="J72">
        <v>2</v>
      </c>
      <c r="K72">
        <v>1</v>
      </c>
      <c r="L72">
        <v>4</v>
      </c>
      <c r="M72">
        <v>5</v>
      </c>
      <c r="N72">
        <v>4</v>
      </c>
      <c r="O72">
        <v>5</v>
      </c>
      <c r="P72">
        <v>1</v>
      </c>
      <c r="Q72">
        <v>5</v>
      </c>
      <c r="R72" s="10">
        <f t="shared" si="7"/>
        <v>2.3333333333333335</v>
      </c>
      <c r="S72" s="10">
        <f t="shared" si="4"/>
        <v>4.333333333333333</v>
      </c>
      <c r="T72" s="10">
        <f t="shared" si="5"/>
        <v>2.2000000000000002</v>
      </c>
      <c r="U72" s="10">
        <f t="shared" si="6"/>
        <v>5</v>
      </c>
    </row>
    <row r="73" spans="1:21" x14ac:dyDescent="0.3">
      <c r="A73" s="1" t="s">
        <v>138</v>
      </c>
      <c r="B73">
        <v>3</v>
      </c>
      <c r="C73">
        <v>2</v>
      </c>
      <c r="D73">
        <v>2</v>
      </c>
      <c r="E73">
        <v>2</v>
      </c>
      <c r="F73">
        <v>4</v>
      </c>
      <c r="G73">
        <v>5</v>
      </c>
      <c r="H73">
        <v>4</v>
      </c>
      <c r="I73">
        <v>2</v>
      </c>
      <c r="J73">
        <v>2</v>
      </c>
      <c r="K73">
        <v>2</v>
      </c>
      <c r="L73">
        <v>5</v>
      </c>
      <c r="M73">
        <v>5</v>
      </c>
      <c r="N73">
        <v>5</v>
      </c>
      <c r="O73">
        <v>5</v>
      </c>
      <c r="P73">
        <v>2</v>
      </c>
      <c r="Q73">
        <v>5</v>
      </c>
      <c r="R73" s="10">
        <f t="shared" si="7"/>
        <v>2</v>
      </c>
      <c r="S73" s="10">
        <f t="shared" si="4"/>
        <v>4.333333333333333</v>
      </c>
      <c r="T73" s="10">
        <f t="shared" si="5"/>
        <v>2.2000000000000002</v>
      </c>
      <c r="U73" s="10">
        <f t="shared" si="6"/>
        <v>5</v>
      </c>
    </row>
    <row r="74" spans="1:21" x14ac:dyDescent="0.3">
      <c r="A74" s="1" t="s">
        <v>139</v>
      </c>
      <c r="B74">
        <v>3</v>
      </c>
      <c r="C74">
        <v>2</v>
      </c>
      <c r="D74">
        <v>1</v>
      </c>
      <c r="E74">
        <v>2</v>
      </c>
      <c r="F74">
        <v>5</v>
      </c>
      <c r="G74">
        <v>5</v>
      </c>
      <c r="H74">
        <v>5</v>
      </c>
      <c r="I74">
        <v>2</v>
      </c>
      <c r="J74">
        <v>1</v>
      </c>
      <c r="K74">
        <v>2</v>
      </c>
      <c r="L74">
        <v>5</v>
      </c>
      <c r="M74">
        <v>5</v>
      </c>
      <c r="N74">
        <v>5</v>
      </c>
      <c r="O74">
        <v>5</v>
      </c>
      <c r="P74">
        <v>2</v>
      </c>
      <c r="Q74">
        <v>5</v>
      </c>
      <c r="R74" s="10">
        <f t="shared" si="7"/>
        <v>1.6666666666666667</v>
      </c>
      <c r="S74" s="10">
        <f t="shared" si="4"/>
        <v>5</v>
      </c>
      <c r="T74" s="10">
        <f t="shared" si="5"/>
        <v>2</v>
      </c>
      <c r="U74" s="10">
        <f t="shared" si="6"/>
        <v>5</v>
      </c>
    </row>
    <row r="75" spans="1:21" x14ac:dyDescent="0.3">
      <c r="A75" s="1" t="s">
        <v>140</v>
      </c>
      <c r="B75">
        <v>2</v>
      </c>
      <c r="C75">
        <v>3</v>
      </c>
      <c r="D75">
        <v>2</v>
      </c>
      <c r="E75">
        <v>2</v>
      </c>
      <c r="F75">
        <v>5</v>
      </c>
      <c r="G75">
        <v>4</v>
      </c>
      <c r="H75">
        <v>4</v>
      </c>
      <c r="I75">
        <v>1</v>
      </c>
      <c r="J75">
        <v>2</v>
      </c>
      <c r="K75">
        <v>2</v>
      </c>
      <c r="L75">
        <v>5</v>
      </c>
      <c r="M75">
        <v>5</v>
      </c>
      <c r="N75">
        <v>4</v>
      </c>
      <c r="O75">
        <v>5</v>
      </c>
      <c r="P75">
        <v>1</v>
      </c>
      <c r="Q75">
        <v>5</v>
      </c>
      <c r="R75" s="10">
        <f t="shared" si="7"/>
        <v>2.3333333333333335</v>
      </c>
      <c r="S75" s="10">
        <f t="shared" si="4"/>
        <v>4.333333333333333</v>
      </c>
      <c r="T75" s="10">
        <f t="shared" si="5"/>
        <v>1.6</v>
      </c>
      <c r="U75" s="10">
        <f t="shared" si="6"/>
        <v>5</v>
      </c>
    </row>
    <row r="76" spans="1:21" x14ac:dyDescent="0.3">
      <c r="A76" s="1" t="s">
        <v>141</v>
      </c>
      <c r="B76">
        <v>3</v>
      </c>
      <c r="C76">
        <v>3</v>
      </c>
      <c r="D76">
        <v>2</v>
      </c>
      <c r="E76">
        <v>2</v>
      </c>
      <c r="F76">
        <v>4</v>
      </c>
      <c r="G76">
        <v>4</v>
      </c>
      <c r="H76">
        <v>5</v>
      </c>
      <c r="I76">
        <v>2</v>
      </c>
      <c r="J76">
        <v>2</v>
      </c>
      <c r="K76">
        <v>2</v>
      </c>
      <c r="L76">
        <v>5</v>
      </c>
      <c r="M76">
        <v>5</v>
      </c>
      <c r="N76">
        <v>5</v>
      </c>
      <c r="O76">
        <v>5</v>
      </c>
      <c r="P76">
        <v>3</v>
      </c>
      <c r="Q76">
        <v>4</v>
      </c>
      <c r="R76" s="10">
        <f t="shared" si="7"/>
        <v>2.3333333333333335</v>
      </c>
      <c r="S76" s="10">
        <f t="shared" si="4"/>
        <v>4.333333333333333</v>
      </c>
      <c r="T76" s="10">
        <f t="shared" si="5"/>
        <v>2.4</v>
      </c>
      <c r="U76" s="10">
        <f t="shared" si="6"/>
        <v>4.666666666666667</v>
      </c>
    </row>
    <row r="77" spans="1:21" x14ac:dyDescent="0.3">
      <c r="A77" s="1" t="s">
        <v>142</v>
      </c>
      <c r="B77">
        <v>2</v>
      </c>
      <c r="C77">
        <v>3</v>
      </c>
      <c r="D77">
        <v>1</v>
      </c>
      <c r="E77">
        <v>2</v>
      </c>
      <c r="F77">
        <v>4</v>
      </c>
      <c r="G77">
        <v>4</v>
      </c>
      <c r="H77">
        <v>5</v>
      </c>
      <c r="I77">
        <v>3</v>
      </c>
      <c r="J77">
        <v>2</v>
      </c>
      <c r="K77">
        <v>3</v>
      </c>
      <c r="L77">
        <v>5</v>
      </c>
      <c r="M77">
        <v>5</v>
      </c>
      <c r="N77">
        <v>5</v>
      </c>
      <c r="O77">
        <v>4</v>
      </c>
      <c r="P77">
        <v>2</v>
      </c>
      <c r="Q77">
        <v>4</v>
      </c>
      <c r="R77" s="10">
        <f t="shared" si="7"/>
        <v>2</v>
      </c>
      <c r="S77" s="10">
        <f t="shared" si="4"/>
        <v>4.333333333333333</v>
      </c>
      <c r="T77" s="10">
        <f t="shared" si="5"/>
        <v>2.4</v>
      </c>
      <c r="U77" s="10">
        <f t="shared" si="6"/>
        <v>4.333333333333333</v>
      </c>
    </row>
    <row r="78" spans="1:21" x14ac:dyDescent="0.3">
      <c r="A78" s="1" t="s">
        <v>143</v>
      </c>
      <c r="B78">
        <v>2</v>
      </c>
      <c r="C78">
        <v>2</v>
      </c>
      <c r="D78">
        <v>3</v>
      </c>
      <c r="E78">
        <v>2</v>
      </c>
      <c r="F78">
        <v>4</v>
      </c>
      <c r="G78">
        <v>5</v>
      </c>
      <c r="H78">
        <v>5</v>
      </c>
      <c r="I78">
        <v>2</v>
      </c>
      <c r="J78">
        <v>2</v>
      </c>
      <c r="K78">
        <v>3</v>
      </c>
      <c r="L78">
        <v>5</v>
      </c>
      <c r="M78">
        <v>3</v>
      </c>
      <c r="N78">
        <v>5</v>
      </c>
      <c r="O78">
        <v>5</v>
      </c>
      <c r="P78">
        <v>2</v>
      </c>
      <c r="Q78">
        <v>5</v>
      </c>
      <c r="R78" s="10">
        <f t="shared" si="7"/>
        <v>2.3333333333333335</v>
      </c>
      <c r="S78" s="10">
        <f t="shared" si="4"/>
        <v>4.666666666666667</v>
      </c>
      <c r="T78" s="10">
        <f t="shared" si="5"/>
        <v>2.2000000000000002</v>
      </c>
      <c r="U78" s="10">
        <f t="shared" si="6"/>
        <v>4.333333333333333</v>
      </c>
    </row>
    <row r="79" spans="1:21" x14ac:dyDescent="0.3">
      <c r="A79" s="1" t="s">
        <v>144</v>
      </c>
      <c r="B79">
        <v>3</v>
      </c>
      <c r="C79">
        <v>3</v>
      </c>
      <c r="D79">
        <v>2</v>
      </c>
      <c r="E79">
        <v>2</v>
      </c>
      <c r="F79">
        <v>5</v>
      </c>
      <c r="G79">
        <v>5</v>
      </c>
      <c r="H79">
        <v>4</v>
      </c>
      <c r="I79">
        <v>2</v>
      </c>
      <c r="J79">
        <v>3</v>
      </c>
      <c r="K79">
        <v>2</v>
      </c>
      <c r="L79">
        <v>4</v>
      </c>
      <c r="M79">
        <v>3</v>
      </c>
      <c r="N79">
        <v>5</v>
      </c>
      <c r="O79">
        <v>5</v>
      </c>
      <c r="P79">
        <v>3</v>
      </c>
      <c r="Q79">
        <v>4</v>
      </c>
      <c r="R79" s="10">
        <f t="shared" si="7"/>
        <v>2.3333333333333335</v>
      </c>
      <c r="S79" s="10">
        <f t="shared" si="4"/>
        <v>4.666666666666667</v>
      </c>
      <c r="T79" s="10">
        <f t="shared" si="5"/>
        <v>2.6</v>
      </c>
      <c r="U79" s="10">
        <f t="shared" si="6"/>
        <v>4</v>
      </c>
    </row>
    <row r="80" spans="1:21" x14ac:dyDescent="0.3">
      <c r="A80" s="1" t="s">
        <v>145</v>
      </c>
      <c r="B80">
        <v>1</v>
      </c>
      <c r="C80">
        <v>2</v>
      </c>
      <c r="D80">
        <v>2</v>
      </c>
      <c r="E80">
        <v>3</v>
      </c>
      <c r="F80">
        <v>5</v>
      </c>
      <c r="G80">
        <v>5</v>
      </c>
      <c r="H80">
        <v>4</v>
      </c>
      <c r="I80">
        <v>1</v>
      </c>
      <c r="J80">
        <v>3</v>
      </c>
      <c r="K80">
        <v>2</v>
      </c>
      <c r="L80">
        <v>4</v>
      </c>
      <c r="M80">
        <v>4</v>
      </c>
      <c r="N80">
        <v>5</v>
      </c>
      <c r="O80">
        <v>5</v>
      </c>
      <c r="P80">
        <v>2</v>
      </c>
      <c r="Q80">
        <v>5</v>
      </c>
      <c r="R80" s="10">
        <f t="shared" si="7"/>
        <v>2.3333333333333335</v>
      </c>
      <c r="S80" s="10">
        <f t="shared" si="4"/>
        <v>4.666666666666667</v>
      </c>
      <c r="T80" s="10">
        <f t="shared" si="5"/>
        <v>1.8</v>
      </c>
      <c r="U80" s="10">
        <f t="shared" si="6"/>
        <v>4.666666666666667</v>
      </c>
    </row>
    <row r="81" spans="1:21" x14ac:dyDescent="0.3">
      <c r="A81" s="1" t="s">
        <v>146</v>
      </c>
      <c r="B81">
        <v>3</v>
      </c>
      <c r="C81">
        <v>2</v>
      </c>
      <c r="D81">
        <v>3</v>
      </c>
      <c r="E81">
        <v>3</v>
      </c>
      <c r="F81">
        <v>3</v>
      </c>
      <c r="G81">
        <v>5</v>
      </c>
      <c r="H81">
        <v>4</v>
      </c>
      <c r="I81">
        <v>2</v>
      </c>
      <c r="J81">
        <v>2</v>
      </c>
      <c r="K81">
        <v>2</v>
      </c>
      <c r="L81">
        <v>4</v>
      </c>
      <c r="M81">
        <v>5</v>
      </c>
      <c r="N81">
        <v>5</v>
      </c>
      <c r="O81">
        <v>5</v>
      </c>
      <c r="P81">
        <v>3</v>
      </c>
      <c r="Q81">
        <v>5</v>
      </c>
      <c r="R81" s="10">
        <f t="shared" si="7"/>
        <v>2.6666666666666665</v>
      </c>
      <c r="S81" s="10">
        <f t="shared" si="4"/>
        <v>4</v>
      </c>
      <c r="T81" s="10">
        <f t="shared" si="5"/>
        <v>2.4</v>
      </c>
      <c r="U81" s="10">
        <f t="shared" si="6"/>
        <v>5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03DA8-6FC0-49BA-82F3-5F036717CA92}">
  <dimension ref="A1:F92"/>
  <sheetViews>
    <sheetView topLeftCell="A73" workbookViewId="0">
      <selection activeCell="A87" sqref="A87"/>
    </sheetView>
  </sheetViews>
  <sheetFormatPr defaultRowHeight="14.4" x14ac:dyDescent="0.3"/>
  <cols>
    <col min="1" max="1" width="24.6640625" customWidth="1"/>
    <col min="2" max="2" width="31.109375" customWidth="1"/>
    <col min="3" max="3" width="27.6640625" customWidth="1"/>
    <col min="4" max="4" width="20.33203125" customWidth="1"/>
    <col min="5" max="5" width="14.88671875" customWidth="1"/>
    <col min="6" max="6" width="24.44140625" customWidth="1"/>
  </cols>
  <sheetData>
    <row r="1" spans="1:6" x14ac:dyDescent="0.3">
      <c r="B1" t="s">
        <v>17</v>
      </c>
      <c r="C1" t="s">
        <v>18</v>
      </c>
      <c r="D1" t="s">
        <v>19</v>
      </c>
      <c r="E1" t="s">
        <v>20</v>
      </c>
      <c r="F1" t="s">
        <v>21</v>
      </c>
    </row>
    <row r="2" spans="1:6" x14ac:dyDescent="0.3">
      <c r="A2" s="1" t="s">
        <v>67</v>
      </c>
      <c r="B2">
        <v>7</v>
      </c>
      <c r="C2">
        <v>5</v>
      </c>
      <c r="D2">
        <v>2</v>
      </c>
      <c r="E2">
        <v>4</v>
      </c>
      <c r="F2">
        <v>7</v>
      </c>
    </row>
    <row r="3" spans="1:6" x14ac:dyDescent="0.3">
      <c r="A3" s="1" t="s">
        <v>68</v>
      </c>
      <c r="B3">
        <v>3</v>
      </c>
      <c r="C3">
        <v>6</v>
      </c>
      <c r="D3">
        <v>2</v>
      </c>
      <c r="E3">
        <v>8</v>
      </c>
      <c r="F3">
        <v>7</v>
      </c>
    </row>
    <row r="4" spans="1:6" x14ac:dyDescent="0.3">
      <c r="A4" s="1" t="s">
        <v>69</v>
      </c>
      <c r="B4">
        <v>8</v>
      </c>
      <c r="C4">
        <v>3</v>
      </c>
      <c r="D4">
        <v>2</v>
      </c>
      <c r="E4">
        <v>7</v>
      </c>
      <c r="F4">
        <v>8</v>
      </c>
    </row>
    <row r="5" spans="1:6" x14ac:dyDescent="0.3">
      <c r="A5" s="1" t="s">
        <v>70</v>
      </c>
      <c r="B5">
        <v>7</v>
      </c>
      <c r="C5">
        <v>7</v>
      </c>
      <c r="D5">
        <v>2</v>
      </c>
      <c r="E5">
        <v>4</v>
      </c>
      <c r="F5">
        <v>8</v>
      </c>
    </row>
    <row r="6" spans="1:6" x14ac:dyDescent="0.3">
      <c r="A6" s="1" t="s">
        <v>71</v>
      </c>
      <c r="B6">
        <v>8</v>
      </c>
      <c r="C6">
        <v>6</v>
      </c>
      <c r="D6">
        <v>1</v>
      </c>
      <c r="E6">
        <v>5</v>
      </c>
      <c r="F6">
        <v>8</v>
      </c>
    </row>
    <row r="7" spans="1:6" x14ac:dyDescent="0.3">
      <c r="A7" s="1" t="s">
        <v>72</v>
      </c>
      <c r="B7">
        <v>3</v>
      </c>
      <c r="C7">
        <v>6</v>
      </c>
      <c r="D7">
        <v>8</v>
      </c>
      <c r="E7">
        <v>1</v>
      </c>
      <c r="F7">
        <v>2</v>
      </c>
    </row>
    <row r="8" spans="1:6" x14ac:dyDescent="0.3">
      <c r="A8" s="1" t="s">
        <v>73</v>
      </c>
      <c r="B8">
        <v>7</v>
      </c>
      <c r="C8">
        <v>2</v>
      </c>
      <c r="D8">
        <v>2</v>
      </c>
      <c r="E8">
        <v>3</v>
      </c>
      <c r="F8">
        <v>1</v>
      </c>
    </row>
    <row r="9" spans="1:6" x14ac:dyDescent="0.3">
      <c r="A9" s="1" t="s">
        <v>74</v>
      </c>
      <c r="B9">
        <v>8</v>
      </c>
      <c r="C9">
        <v>1</v>
      </c>
      <c r="D9">
        <v>8</v>
      </c>
      <c r="E9">
        <v>4</v>
      </c>
      <c r="F9">
        <v>3</v>
      </c>
    </row>
    <row r="10" spans="1:6" x14ac:dyDescent="0.3">
      <c r="A10" s="1" t="s">
        <v>75</v>
      </c>
      <c r="B10">
        <v>7</v>
      </c>
      <c r="C10">
        <v>3</v>
      </c>
      <c r="D10">
        <v>1</v>
      </c>
      <c r="E10">
        <v>6</v>
      </c>
      <c r="F10">
        <v>4</v>
      </c>
    </row>
    <row r="11" spans="1:6" x14ac:dyDescent="0.3">
      <c r="A11" s="1" t="s">
        <v>76</v>
      </c>
      <c r="B11">
        <v>8</v>
      </c>
      <c r="C11">
        <v>4</v>
      </c>
      <c r="D11">
        <v>2</v>
      </c>
      <c r="E11">
        <v>7</v>
      </c>
      <c r="F11">
        <v>7</v>
      </c>
    </row>
    <row r="12" spans="1:6" x14ac:dyDescent="0.3">
      <c r="A12" s="1" t="s">
        <v>77</v>
      </c>
      <c r="B12">
        <v>7</v>
      </c>
      <c r="C12">
        <v>1</v>
      </c>
      <c r="D12">
        <v>1</v>
      </c>
      <c r="E12">
        <v>7</v>
      </c>
      <c r="F12">
        <v>7</v>
      </c>
    </row>
    <row r="13" spans="1:6" x14ac:dyDescent="0.3">
      <c r="A13" s="1" t="s">
        <v>78</v>
      </c>
      <c r="B13">
        <v>5</v>
      </c>
      <c r="C13">
        <v>3</v>
      </c>
      <c r="D13">
        <v>1</v>
      </c>
      <c r="E13">
        <v>8</v>
      </c>
      <c r="F13">
        <v>8</v>
      </c>
    </row>
    <row r="14" spans="1:6" x14ac:dyDescent="0.3">
      <c r="A14" s="1" t="s">
        <v>79</v>
      </c>
      <c r="B14">
        <v>1</v>
      </c>
      <c r="C14">
        <v>2</v>
      </c>
      <c r="D14">
        <v>2</v>
      </c>
      <c r="E14">
        <v>7</v>
      </c>
      <c r="F14">
        <v>7</v>
      </c>
    </row>
    <row r="15" spans="1:6" x14ac:dyDescent="0.3">
      <c r="A15" s="1" t="s">
        <v>80</v>
      </c>
      <c r="B15">
        <v>8</v>
      </c>
      <c r="C15">
        <v>7</v>
      </c>
      <c r="D15">
        <v>4</v>
      </c>
      <c r="E15">
        <v>5</v>
      </c>
      <c r="F15">
        <v>7</v>
      </c>
    </row>
    <row r="16" spans="1:6" x14ac:dyDescent="0.3">
      <c r="A16" s="1" t="s">
        <v>81</v>
      </c>
      <c r="B16">
        <v>6</v>
      </c>
      <c r="C16">
        <v>2</v>
      </c>
      <c r="D16">
        <v>3</v>
      </c>
      <c r="E16">
        <v>2</v>
      </c>
      <c r="F16">
        <v>2</v>
      </c>
    </row>
    <row r="17" spans="1:6" x14ac:dyDescent="0.3">
      <c r="A17" s="1" t="s">
        <v>82</v>
      </c>
      <c r="B17">
        <v>8</v>
      </c>
      <c r="C17">
        <v>8</v>
      </c>
      <c r="D17">
        <v>7</v>
      </c>
      <c r="E17">
        <v>7</v>
      </c>
      <c r="F17">
        <v>2</v>
      </c>
    </row>
    <row r="18" spans="1:6" x14ac:dyDescent="0.3">
      <c r="A18" s="1" t="s">
        <v>83</v>
      </c>
      <c r="B18">
        <v>7</v>
      </c>
      <c r="C18">
        <v>2</v>
      </c>
      <c r="D18">
        <v>3</v>
      </c>
      <c r="E18">
        <v>7</v>
      </c>
      <c r="F18">
        <v>7</v>
      </c>
    </row>
    <row r="19" spans="1:6" x14ac:dyDescent="0.3">
      <c r="A19" s="1" t="s">
        <v>84</v>
      </c>
      <c r="B19">
        <v>4</v>
      </c>
      <c r="C19">
        <v>5</v>
      </c>
      <c r="D19">
        <v>6</v>
      </c>
      <c r="E19">
        <v>7</v>
      </c>
      <c r="F19">
        <v>8</v>
      </c>
    </row>
    <row r="20" spans="1:6" x14ac:dyDescent="0.3">
      <c r="A20" s="1" t="s">
        <v>85</v>
      </c>
      <c r="B20">
        <v>2</v>
      </c>
      <c r="C20">
        <v>5</v>
      </c>
      <c r="D20">
        <v>8</v>
      </c>
      <c r="E20">
        <v>2</v>
      </c>
      <c r="F20">
        <v>3</v>
      </c>
    </row>
    <row r="21" spans="1:6" x14ac:dyDescent="0.3">
      <c r="A21" s="1" t="s">
        <v>86</v>
      </c>
      <c r="B21">
        <v>8</v>
      </c>
      <c r="C21">
        <v>7</v>
      </c>
      <c r="D21">
        <v>3</v>
      </c>
      <c r="E21">
        <v>5</v>
      </c>
      <c r="F21">
        <v>8</v>
      </c>
    </row>
    <row r="22" spans="1:6" x14ac:dyDescent="0.3">
      <c r="A22" s="1" t="s">
        <v>87</v>
      </c>
      <c r="B22">
        <v>8</v>
      </c>
      <c r="C22">
        <v>6</v>
      </c>
      <c r="D22">
        <v>7</v>
      </c>
      <c r="E22">
        <v>3</v>
      </c>
      <c r="F22">
        <v>6</v>
      </c>
    </row>
    <row r="23" spans="1:6" x14ac:dyDescent="0.3">
      <c r="A23" s="1" t="s">
        <v>88</v>
      </c>
      <c r="B23">
        <v>8</v>
      </c>
      <c r="C23">
        <v>7</v>
      </c>
      <c r="D23">
        <v>7</v>
      </c>
      <c r="E23">
        <v>4</v>
      </c>
      <c r="F23">
        <v>5</v>
      </c>
    </row>
    <row r="24" spans="1:6" x14ac:dyDescent="0.3">
      <c r="A24" s="1" t="s">
        <v>89</v>
      </c>
      <c r="B24">
        <v>5</v>
      </c>
      <c r="C24">
        <v>3</v>
      </c>
      <c r="D24">
        <v>2</v>
      </c>
      <c r="E24">
        <v>1</v>
      </c>
      <c r="F24">
        <v>7</v>
      </c>
    </row>
    <row r="25" spans="1:6" x14ac:dyDescent="0.3">
      <c r="A25" s="1" t="s">
        <v>90</v>
      </c>
      <c r="B25">
        <v>3</v>
      </c>
      <c r="C25">
        <v>3</v>
      </c>
      <c r="D25">
        <v>7</v>
      </c>
      <c r="E25">
        <v>1</v>
      </c>
      <c r="F25">
        <v>8</v>
      </c>
    </row>
    <row r="26" spans="1:6" x14ac:dyDescent="0.3">
      <c r="A26" s="1" t="s">
        <v>91</v>
      </c>
      <c r="B26">
        <v>4</v>
      </c>
      <c r="C26">
        <v>4</v>
      </c>
      <c r="D26">
        <v>4</v>
      </c>
      <c r="E26">
        <v>6</v>
      </c>
      <c r="F26">
        <v>4</v>
      </c>
    </row>
    <row r="27" spans="1:6" x14ac:dyDescent="0.3">
      <c r="A27" s="1" t="s">
        <v>92</v>
      </c>
      <c r="B27">
        <v>7</v>
      </c>
      <c r="C27">
        <v>7</v>
      </c>
      <c r="D27">
        <v>7</v>
      </c>
      <c r="E27">
        <v>7</v>
      </c>
      <c r="F27">
        <v>3</v>
      </c>
    </row>
    <row r="28" spans="1:6" x14ac:dyDescent="0.3">
      <c r="A28" s="1" t="s">
        <v>93</v>
      </c>
      <c r="B28">
        <v>4</v>
      </c>
      <c r="C28">
        <v>7</v>
      </c>
      <c r="D28">
        <v>1</v>
      </c>
      <c r="E28">
        <v>2</v>
      </c>
      <c r="F28">
        <v>8</v>
      </c>
    </row>
    <row r="29" spans="1:6" x14ac:dyDescent="0.3">
      <c r="A29" s="1" t="s">
        <v>94</v>
      </c>
      <c r="B29">
        <v>7</v>
      </c>
      <c r="C29">
        <v>8</v>
      </c>
      <c r="D29">
        <v>2</v>
      </c>
      <c r="E29">
        <v>6</v>
      </c>
      <c r="F29">
        <v>8</v>
      </c>
    </row>
    <row r="30" spans="1:6" x14ac:dyDescent="0.3">
      <c r="A30" s="1" t="s">
        <v>95</v>
      </c>
      <c r="B30">
        <v>6</v>
      </c>
      <c r="C30">
        <v>7</v>
      </c>
      <c r="D30">
        <v>1</v>
      </c>
      <c r="E30">
        <v>7</v>
      </c>
      <c r="F30">
        <v>8</v>
      </c>
    </row>
    <row r="31" spans="1:6" x14ac:dyDescent="0.3">
      <c r="A31" s="1" t="s">
        <v>96</v>
      </c>
      <c r="B31">
        <v>5</v>
      </c>
      <c r="C31">
        <v>7</v>
      </c>
      <c r="D31">
        <v>3</v>
      </c>
      <c r="E31">
        <v>8</v>
      </c>
      <c r="F31">
        <v>7</v>
      </c>
    </row>
    <row r="32" spans="1:6" x14ac:dyDescent="0.3">
      <c r="A32" s="1" t="s">
        <v>97</v>
      </c>
      <c r="B32">
        <v>8</v>
      </c>
      <c r="C32">
        <v>2</v>
      </c>
      <c r="D32">
        <v>1</v>
      </c>
      <c r="E32">
        <v>8</v>
      </c>
      <c r="F32">
        <v>8</v>
      </c>
    </row>
    <row r="33" spans="1:6" x14ac:dyDescent="0.3">
      <c r="A33" s="1" t="s">
        <v>98</v>
      </c>
      <c r="B33">
        <v>8</v>
      </c>
      <c r="C33">
        <v>1</v>
      </c>
      <c r="D33">
        <v>2</v>
      </c>
      <c r="E33">
        <v>6</v>
      </c>
      <c r="F33">
        <v>8</v>
      </c>
    </row>
    <row r="34" spans="1:6" x14ac:dyDescent="0.3">
      <c r="A34" s="1" t="s">
        <v>99</v>
      </c>
      <c r="B34">
        <v>7</v>
      </c>
      <c r="C34">
        <v>3</v>
      </c>
      <c r="D34">
        <v>1</v>
      </c>
      <c r="E34">
        <v>8</v>
      </c>
      <c r="F34">
        <v>8</v>
      </c>
    </row>
    <row r="35" spans="1:6" x14ac:dyDescent="0.3">
      <c r="A35" s="1" t="s">
        <v>100</v>
      </c>
      <c r="B35">
        <v>6</v>
      </c>
      <c r="C35">
        <v>4</v>
      </c>
      <c r="D35">
        <v>1</v>
      </c>
      <c r="E35">
        <v>7</v>
      </c>
      <c r="F35">
        <v>7</v>
      </c>
    </row>
    <row r="36" spans="1:6" x14ac:dyDescent="0.3">
      <c r="A36" s="1" t="s">
        <v>101</v>
      </c>
      <c r="B36">
        <v>7</v>
      </c>
      <c r="C36">
        <v>1</v>
      </c>
      <c r="D36">
        <v>3</v>
      </c>
      <c r="E36">
        <v>4</v>
      </c>
      <c r="F36">
        <v>1</v>
      </c>
    </row>
    <row r="37" spans="1:6" x14ac:dyDescent="0.3">
      <c r="A37" s="1" t="s">
        <v>102</v>
      </c>
      <c r="B37">
        <v>1</v>
      </c>
      <c r="C37">
        <v>3</v>
      </c>
      <c r="D37">
        <v>6</v>
      </c>
      <c r="E37">
        <v>2</v>
      </c>
      <c r="F37">
        <v>3</v>
      </c>
    </row>
    <row r="38" spans="1:6" x14ac:dyDescent="0.3">
      <c r="A38" s="1" t="s">
        <v>103</v>
      </c>
      <c r="B38">
        <v>2</v>
      </c>
      <c r="C38">
        <v>2</v>
      </c>
      <c r="D38">
        <v>4</v>
      </c>
      <c r="E38">
        <v>8</v>
      </c>
      <c r="F38">
        <v>5</v>
      </c>
    </row>
    <row r="39" spans="1:6" x14ac:dyDescent="0.3">
      <c r="A39" s="1" t="s">
        <v>104</v>
      </c>
      <c r="B39">
        <v>7</v>
      </c>
      <c r="C39">
        <v>7</v>
      </c>
      <c r="D39">
        <v>2</v>
      </c>
      <c r="E39">
        <v>8</v>
      </c>
      <c r="F39">
        <v>6</v>
      </c>
    </row>
    <row r="40" spans="1:6" x14ac:dyDescent="0.3">
      <c r="A40" s="1" t="s">
        <v>105</v>
      </c>
      <c r="B40">
        <v>6</v>
      </c>
      <c r="C40">
        <v>2</v>
      </c>
      <c r="D40">
        <v>2</v>
      </c>
      <c r="E40">
        <v>8</v>
      </c>
      <c r="F40">
        <v>7</v>
      </c>
    </row>
    <row r="41" spans="1:6" x14ac:dyDescent="0.3">
      <c r="A41" s="1" t="s">
        <v>106</v>
      </c>
      <c r="B41">
        <v>3</v>
      </c>
      <c r="C41">
        <v>8</v>
      </c>
      <c r="D41">
        <v>1</v>
      </c>
      <c r="E41">
        <v>5</v>
      </c>
      <c r="F41">
        <v>8</v>
      </c>
    </row>
    <row r="42" spans="1:6" x14ac:dyDescent="0.3">
      <c r="A42" s="1" t="s">
        <v>107</v>
      </c>
      <c r="B42">
        <v>8</v>
      </c>
      <c r="C42">
        <v>2</v>
      </c>
      <c r="D42">
        <v>3</v>
      </c>
      <c r="E42">
        <v>3</v>
      </c>
      <c r="F42">
        <v>8</v>
      </c>
    </row>
    <row r="43" spans="1:6" x14ac:dyDescent="0.3">
      <c r="A43" s="1" t="s">
        <v>108</v>
      </c>
      <c r="B43">
        <v>2</v>
      </c>
      <c r="C43">
        <v>5</v>
      </c>
      <c r="D43">
        <v>2</v>
      </c>
      <c r="E43">
        <v>4</v>
      </c>
      <c r="F43">
        <v>7</v>
      </c>
    </row>
    <row r="44" spans="1:6" x14ac:dyDescent="0.3">
      <c r="A44" s="1" t="s">
        <v>109</v>
      </c>
      <c r="B44">
        <v>8</v>
      </c>
      <c r="C44">
        <v>4</v>
      </c>
      <c r="D44">
        <v>1</v>
      </c>
      <c r="E44">
        <v>7</v>
      </c>
      <c r="F44">
        <v>6</v>
      </c>
    </row>
    <row r="45" spans="1:6" x14ac:dyDescent="0.3">
      <c r="A45" s="1" t="s">
        <v>110</v>
      </c>
      <c r="B45">
        <v>5</v>
      </c>
      <c r="C45">
        <v>8</v>
      </c>
      <c r="D45">
        <v>2</v>
      </c>
      <c r="E45">
        <v>4</v>
      </c>
      <c r="F45">
        <v>7</v>
      </c>
    </row>
    <row r="46" spans="1:6" x14ac:dyDescent="0.3">
      <c r="A46" s="1" t="s">
        <v>111</v>
      </c>
      <c r="B46">
        <v>3</v>
      </c>
      <c r="C46">
        <v>7</v>
      </c>
      <c r="D46">
        <v>4</v>
      </c>
      <c r="E46">
        <v>1</v>
      </c>
      <c r="F46">
        <v>7</v>
      </c>
    </row>
    <row r="47" spans="1:6" x14ac:dyDescent="0.3">
      <c r="A47" s="1" t="s">
        <v>112</v>
      </c>
      <c r="B47">
        <v>4</v>
      </c>
      <c r="C47">
        <v>4</v>
      </c>
      <c r="D47">
        <v>8</v>
      </c>
      <c r="E47">
        <v>7</v>
      </c>
      <c r="F47">
        <v>7</v>
      </c>
    </row>
    <row r="48" spans="1:6" x14ac:dyDescent="0.3">
      <c r="A48" s="1" t="s">
        <v>113</v>
      </c>
      <c r="B48">
        <v>7</v>
      </c>
      <c r="C48">
        <v>5</v>
      </c>
      <c r="D48">
        <v>7</v>
      </c>
      <c r="E48">
        <v>2</v>
      </c>
      <c r="F48">
        <v>8</v>
      </c>
    </row>
    <row r="49" spans="1:6" x14ac:dyDescent="0.3">
      <c r="A49" s="1" t="s">
        <v>114</v>
      </c>
      <c r="B49">
        <v>4</v>
      </c>
      <c r="C49">
        <v>1</v>
      </c>
      <c r="D49">
        <v>6</v>
      </c>
      <c r="E49">
        <v>5</v>
      </c>
      <c r="F49">
        <v>8</v>
      </c>
    </row>
    <row r="50" spans="1:6" x14ac:dyDescent="0.3">
      <c r="A50" s="1" t="s">
        <v>115</v>
      </c>
      <c r="B50">
        <v>8</v>
      </c>
      <c r="C50">
        <v>3</v>
      </c>
      <c r="D50">
        <v>1</v>
      </c>
      <c r="E50">
        <v>5</v>
      </c>
      <c r="F50">
        <v>7</v>
      </c>
    </row>
    <row r="51" spans="1:6" x14ac:dyDescent="0.3">
      <c r="A51" s="1" t="s">
        <v>116</v>
      </c>
      <c r="B51">
        <v>3</v>
      </c>
      <c r="C51">
        <v>4</v>
      </c>
      <c r="D51">
        <v>1</v>
      </c>
      <c r="E51">
        <v>4</v>
      </c>
      <c r="F51">
        <v>6</v>
      </c>
    </row>
    <row r="52" spans="1:6" x14ac:dyDescent="0.3">
      <c r="A52" s="1" t="s">
        <v>117</v>
      </c>
      <c r="B52">
        <v>7</v>
      </c>
      <c r="C52">
        <v>6</v>
      </c>
      <c r="D52">
        <v>1</v>
      </c>
      <c r="E52">
        <v>5</v>
      </c>
      <c r="F52">
        <v>7</v>
      </c>
    </row>
    <row r="53" spans="1:6" x14ac:dyDescent="0.3">
      <c r="A53" s="1" t="s">
        <v>118</v>
      </c>
      <c r="B53">
        <v>8</v>
      </c>
      <c r="C53">
        <v>7</v>
      </c>
      <c r="D53">
        <v>1</v>
      </c>
      <c r="E53">
        <v>3</v>
      </c>
      <c r="F53">
        <v>6</v>
      </c>
    </row>
    <row r="54" spans="1:6" x14ac:dyDescent="0.3">
      <c r="A54" s="1" t="s">
        <v>119</v>
      </c>
      <c r="B54">
        <v>4</v>
      </c>
      <c r="C54">
        <v>7</v>
      </c>
      <c r="D54">
        <v>2</v>
      </c>
      <c r="E54">
        <v>4</v>
      </c>
      <c r="F54">
        <v>8</v>
      </c>
    </row>
    <row r="55" spans="1:6" x14ac:dyDescent="0.3">
      <c r="A55" s="1" t="s">
        <v>120</v>
      </c>
      <c r="B55">
        <v>2</v>
      </c>
      <c r="C55">
        <v>8</v>
      </c>
      <c r="D55">
        <v>2</v>
      </c>
      <c r="E55">
        <v>1</v>
      </c>
      <c r="F55">
        <v>8</v>
      </c>
    </row>
    <row r="56" spans="1:6" x14ac:dyDescent="0.3">
      <c r="A56" s="1" t="s">
        <v>121</v>
      </c>
      <c r="B56">
        <v>7</v>
      </c>
      <c r="C56">
        <v>1</v>
      </c>
      <c r="D56">
        <v>1</v>
      </c>
      <c r="E56">
        <v>1</v>
      </c>
      <c r="F56">
        <v>8</v>
      </c>
    </row>
    <row r="57" spans="1:6" x14ac:dyDescent="0.3">
      <c r="A57" s="1" t="s">
        <v>122</v>
      </c>
      <c r="B57">
        <v>5</v>
      </c>
      <c r="C57">
        <v>2</v>
      </c>
      <c r="D57">
        <v>8</v>
      </c>
      <c r="E57">
        <v>6</v>
      </c>
      <c r="F57">
        <v>8</v>
      </c>
    </row>
    <row r="58" spans="1:6" x14ac:dyDescent="0.3">
      <c r="A58" s="1" t="s">
        <v>123</v>
      </c>
      <c r="B58">
        <v>1</v>
      </c>
      <c r="C58">
        <v>4</v>
      </c>
      <c r="D58">
        <v>2</v>
      </c>
      <c r="E58">
        <v>7</v>
      </c>
      <c r="F58">
        <v>8</v>
      </c>
    </row>
    <row r="59" spans="1:6" x14ac:dyDescent="0.3">
      <c r="A59" s="1" t="s">
        <v>124</v>
      </c>
      <c r="B59">
        <v>8</v>
      </c>
      <c r="C59">
        <v>3</v>
      </c>
      <c r="D59">
        <v>8</v>
      </c>
      <c r="E59">
        <v>2</v>
      </c>
      <c r="F59">
        <v>7</v>
      </c>
    </row>
    <row r="60" spans="1:6" x14ac:dyDescent="0.3">
      <c r="A60" s="1" t="s">
        <v>125</v>
      </c>
      <c r="B60">
        <v>3</v>
      </c>
      <c r="C60">
        <v>7</v>
      </c>
      <c r="D60">
        <v>1</v>
      </c>
      <c r="E60">
        <v>6</v>
      </c>
      <c r="F60">
        <v>6</v>
      </c>
    </row>
    <row r="61" spans="1:6" x14ac:dyDescent="0.3">
      <c r="A61" s="1" t="s">
        <v>126</v>
      </c>
      <c r="B61">
        <v>4</v>
      </c>
      <c r="C61">
        <v>3</v>
      </c>
      <c r="D61">
        <v>2</v>
      </c>
      <c r="E61">
        <v>7</v>
      </c>
      <c r="F61">
        <v>7</v>
      </c>
    </row>
    <row r="62" spans="1:6" x14ac:dyDescent="0.3">
      <c r="A62" s="1" t="s">
        <v>127</v>
      </c>
      <c r="B62">
        <v>7</v>
      </c>
      <c r="C62">
        <v>6</v>
      </c>
      <c r="D62">
        <v>1</v>
      </c>
      <c r="E62">
        <v>8</v>
      </c>
      <c r="F62">
        <v>7</v>
      </c>
    </row>
    <row r="63" spans="1:6" x14ac:dyDescent="0.3">
      <c r="A63" s="1" t="s">
        <v>128</v>
      </c>
      <c r="B63">
        <v>4</v>
      </c>
      <c r="C63">
        <v>8</v>
      </c>
      <c r="D63">
        <v>1</v>
      </c>
      <c r="E63">
        <v>1</v>
      </c>
      <c r="F63">
        <v>5</v>
      </c>
    </row>
    <row r="64" spans="1:6" x14ac:dyDescent="0.3">
      <c r="A64" s="1" t="s">
        <v>129</v>
      </c>
      <c r="B64">
        <v>1</v>
      </c>
      <c r="C64">
        <v>3</v>
      </c>
      <c r="D64">
        <v>2</v>
      </c>
      <c r="E64">
        <v>1</v>
      </c>
      <c r="F64">
        <v>4</v>
      </c>
    </row>
    <row r="65" spans="1:6" x14ac:dyDescent="0.3">
      <c r="A65" s="1" t="s">
        <v>130</v>
      </c>
      <c r="B65">
        <v>1</v>
      </c>
      <c r="C65">
        <v>7</v>
      </c>
      <c r="D65">
        <v>4</v>
      </c>
      <c r="E65">
        <v>6</v>
      </c>
      <c r="F65">
        <v>2</v>
      </c>
    </row>
    <row r="66" spans="1:6" x14ac:dyDescent="0.3">
      <c r="A66" s="1" t="s">
        <v>131</v>
      </c>
      <c r="B66">
        <v>2</v>
      </c>
      <c r="C66">
        <v>1</v>
      </c>
      <c r="D66">
        <v>3</v>
      </c>
      <c r="E66">
        <v>7</v>
      </c>
      <c r="F66">
        <v>4</v>
      </c>
    </row>
    <row r="67" spans="1:6" x14ac:dyDescent="0.3">
      <c r="A67" s="1" t="s">
        <v>132</v>
      </c>
      <c r="B67">
        <v>4</v>
      </c>
      <c r="C67">
        <v>2</v>
      </c>
      <c r="D67">
        <v>2</v>
      </c>
      <c r="E67">
        <v>2</v>
      </c>
      <c r="F67">
        <v>3</v>
      </c>
    </row>
    <row r="68" spans="1:6" x14ac:dyDescent="0.3">
      <c r="A68" s="1" t="s">
        <v>133</v>
      </c>
      <c r="B68">
        <v>4</v>
      </c>
      <c r="C68">
        <v>4</v>
      </c>
      <c r="D68">
        <v>1</v>
      </c>
      <c r="E68">
        <v>6</v>
      </c>
      <c r="F68">
        <v>3</v>
      </c>
    </row>
    <row r="69" spans="1:6" x14ac:dyDescent="0.3">
      <c r="A69" s="1" t="s">
        <v>134</v>
      </c>
      <c r="B69">
        <v>6</v>
      </c>
      <c r="C69">
        <v>3</v>
      </c>
      <c r="D69">
        <v>8</v>
      </c>
      <c r="E69">
        <v>7</v>
      </c>
      <c r="F69">
        <v>2</v>
      </c>
    </row>
    <row r="70" spans="1:6" x14ac:dyDescent="0.3">
      <c r="A70" s="1" t="s">
        <v>135</v>
      </c>
      <c r="B70">
        <v>8</v>
      </c>
      <c r="C70">
        <v>7</v>
      </c>
      <c r="D70">
        <v>2</v>
      </c>
      <c r="E70">
        <v>8</v>
      </c>
      <c r="F70">
        <v>1</v>
      </c>
    </row>
    <row r="71" spans="1:6" x14ac:dyDescent="0.3">
      <c r="A71" s="1" t="s">
        <v>136</v>
      </c>
      <c r="B71">
        <v>5</v>
      </c>
      <c r="C71">
        <v>3</v>
      </c>
      <c r="D71">
        <v>8</v>
      </c>
      <c r="E71">
        <v>1</v>
      </c>
      <c r="F71">
        <v>2</v>
      </c>
    </row>
    <row r="72" spans="1:6" x14ac:dyDescent="0.3">
      <c r="A72" s="1" t="s">
        <v>137</v>
      </c>
      <c r="B72">
        <v>7</v>
      </c>
      <c r="C72">
        <v>6</v>
      </c>
      <c r="D72">
        <v>1</v>
      </c>
      <c r="E72">
        <v>1</v>
      </c>
      <c r="F72">
        <v>1</v>
      </c>
    </row>
    <row r="73" spans="1:6" x14ac:dyDescent="0.3">
      <c r="A73" s="1" t="s">
        <v>138</v>
      </c>
      <c r="B73">
        <v>2</v>
      </c>
      <c r="C73">
        <v>8</v>
      </c>
      <c r="D73">
        <v>2</v>
      </c>
      <c r="E73">
        <v>6</v>
      </c>
      <c r="F73">
        <v>8</v>
      </c>
    </row>
    <row r="74" spans="1:6" x14ac:dyDescent="0.3">
      <c r="A74" s="1" t="s">
        <v>139</v>
      </c>
      <c r="B74">
        <v>1</v>
      </c>
      <c r="C74">
        <v>3</v>
      </c>
      <c r="D74">
        <v>1</v>
      </c>
      <c r="E74">
        <v>7</v>
      </c>
      <c r="F74">
        <v>8</v>
      </c>
    </row>
    <row r="75" spans="1:6" x14ac:dyDescent="0.3">
      <c r="A75" s="1" t="s">
        <v>140</v>
      </c>
      <c r="B75">
        <v>2</v>
      </c>
      <c r="C75">
        <v>7</v>
      </c>
      <c r="D75">
        <v>1</v>
      </c>
      <c r="E75">
        <v>2</v>
      </c>
      <c r="F75">
        <v>8</v>
      </c>
    </row>
    <row r="76" spans="1:6" x14ac:dyDescent="0.3">
      <c r="A76" s="1" t="s">
        <v>141</v>
      </c>
      <c r="B76">
        <v>3</v>
      </c>
      <c r="C76">
        <v>8</v>
      </c>
      <c r="D76">
        <v>2</v>
      </c>
      <c r="E76">
        <v>6</v>
      </c>
      <c r="F76">
        <v>8</v>
      </c>
    </row>
    <row r="77" spans="1:6" x14ac:dyDescent="0.3">
      <c r="A77" s="1" t="s">
        <v>142</v>
      </c>
      <c r="B77">
        <v>4</v>
      </c>
      <c r="C77">
        <v>7</v>
      </c>
      <c r="D77">
        <v>4</v>
      </c>
      <c r="E77">
        <v>7</v>
      </c>
      <c r="F77">
        <v>8</v>
      </c>
    </row>
    <row r="78" spans="1:6" x14ac:dyDescent="0.3">
      <c r="A78" s="1" t="s">
        <v>143</v>
      </c>
      <c r="B78">
        <v>8</v>
      </c>
      <c r="C78">
        <v>8</v>
      </c>
      <c r="D78">
        <v>3</v>
      </c>
      <c r="E78">
        <v>8</v>
      </c>
      <c r="F78">
        <v>7</v>
      </c>
    </row>
    <row r="79" spans="1:6" x14ac:dyDescent="0.3">
      <c r="A79" s="1" t="s">
        <v>144</v>
      </c>
      <c r="B79">
        <v>5</v>
      </c>
      <c r="C79">
        <v>3</v>
      </c>
      <c r="D79">
        <v>1</v>
      </c>
      <c r="E79">
        <v>1</v>
      </c>
      <c r="F79">
        <v>6</v>
      </c>
    </row>
    <row r="80" spans="1:6" x14ac:dyDescent="0.3">
      <c r="A80" s="1" t="s">
        <v>145</v>
      </c>
      <c r="B80">
        <v>6</v>
      </c>
      <c r="C80">
        <v>7</v>
      </c>
      <c r="D80">
        <v>1</v>
      </c>
      <c r="E80">
        <v>1</v>
      </c>
      <c r="F80">
        <v>5</v>
      </c>
    </row>
    <row r="81" spans="1:6" x14ac:dyDescent="0.3">
      <c r="A81" s="1" t="s">
        <v>146</v>
      </c>
      <c r="B81">
        <v>7</v>
      </c>
      <c r="C81">
        <v>8</v>
      </c>
      <c r="D81">
        <v>3</v>
      </c>
      <c r="E81">
        <v>1</v>
      </c>
      <c r="F81">
        <v>4</v>
      </c>
    </row>
    <row r="83" spans="1:6" ht="57.6" x14ac:dyDescent="0.3">
      <c r="B83" s="6" t="s">
        <v>22</v>
      </c>
      <c r="C83" s="6" t="s">
        <v>18</v>
      </c>
      <c r="D83" s="6" t="s">
        <v>19</v>
      </c>
      <c r="E83" s="6" t="s">
        <v>20</v>
      </c>
      <c r="F83" s="6" t="s">
        <v>21</v>
      </c>
    </row>
    <row r="84" spans="1:6" x14ac:dyDescent="0.3">
      <c r="A84" t="s">
        <v>23</v>
      </c>
      <c r="B84">
        <v>6</v>
      </c>
      <c r="C84">
        <v>7</v>
      </c>
      <c r="D84">
        <v>24</v>
      </c>
      <c r="E84">
        <v>12</v>
      </c>
      <c r="F84">
        <v>4</v>
      </c>
    </row>
    <row r="85" spans="1:6" x14ac:dyDescent="0.3">
      <c r="A85" t="s">
        <v>24</v>
      </c>
      <c r="B85">
        <v>7</v>
      </c>
      <c r="C85">
        <v>10</v>
      </c>
      <c r="D85">
        <v>24</v>
      </c>
      <c r="E85">
        <v>8</v>
      </c>
      <c r="F85">
        <v>6</v>
      </c>
    </row>
    <row r="86" spans="1:6" x14ac:dyDescent="0.3">
      <c r="A86" t="s">
        <v>25</v>
      </c>
      <c r="B86">
        <v>8</v>
      </c>
      <c r="C86">
        <v>15</v>
      </c>
      <c r="D86">
        <v>9</v>
      </c>
      <c r="E86">
        <v>4</v>
      </c>
      <c r="F86">
        <v>6</v>
      </c>
    </row>
    <row r="87" spans="1:6" x14ac:dyDescent="0.3">
      <c r="A87" t="s">
        <v>26</v>
      </c>
      <c r="B87">
        <v>11</v>
      </c>
      <c r="C87">
        <v>8</v>
      </c>
      <c r="D87">
        <v>6</v>
      </c>
      <c r="E87">
        <v>9</v>
      </c>
      <c r="F87">
        <v>5</v>
      </c>
    </row>
    <row r="88" spans="1:6" x14ac:dyDescent="0.3">
      <c r="A88" t="s">
        <v>27</v>
      </c>
      <c r="B88">
        <v>7</v>
      </c>
      <c r="C88">
        <v>5</v>
      </c>
      <c r="D88">
        <v>0</v>
      </c>
      <c r="E88">
        <v>7</v>
      </c>
      <c r="F88">
        <v>4</v>
      </c>
    </row>
    <row r="89" spans="1:6" x14ac:dyDescent="0.3">
      <c r="A89" t="s">
        <v>28</v>
      </c>
      <c r="B89">
        <v>6</v>
      </c>
      <c r="C89">
        <v>7</v>
      </c>
      <c r="D89">
        <v>3</v>
      </c>
      <c r="E89">
        <v>10</v>
      </c>
      <c r="F89">
        <v>7</v>
      </c>
    </row>
    <row r="90" spans="1:6" x14ac:dyDescent="0.3">
      <c r="A90" t="s">
        <v>29</v>
      </c>
      <c r="B90">
        <v>17</v>
      </c>
      <c r="C90">
        <v>18</v>
      </c>
      <c r="D90">
        <v>6</v>
      </c>
      <c r="E90">
        <v>18</v>
      </c>
      <c r="F90">
        <v>22</v>
      </c>
    </row>
    <row r="91" spans="1:6" x14ac:dyDescent="0.3">
      <c r="A91" t="s">
        <v>30</v>
      </c>
      <c r="B91">
        <v>18</v>
      </c>
      <c r="C91">
        <v>10</v>
      </c>
      <c r="D91">
        <v>8</v>
      </c>
      <c r="E91">
        <v>12</v>
      </c>
      <c r="F91">
        <v>26</v>
      </c>
    </row>
    <row r="92" spans="1:6" x14ac:dyDescent="0.3">
      <c r="B92">
        <f>SUM(B84:B91)</f>
        <v>80</v>
      </c>
      <c r="C92">
        <f>SUM(C84:C91)</f>
        <v>80</v>
      </c>
      <c r="D92">
        <f>SUM(D84:D91)</f>
        <v>80</v>
      </c>
      <c r="E92">
        <f>SUM(E84:E91)</f>
        <v>80</v>
      </c>
      <c r="F92">
        <f>SUM(F84:F91)</f>
        <v>80</v>
      </c>
    </row>
  </sheetData>
  <autoFilter ref="A1:F81" xr:uid="{78603DA8-6FC0-49BA-82F3-5F036717CA92}"/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FA1B5-1278-4D49-B50F-E4CCDAF4B42E}">
  <dimension ref="A1:K81"/>
  <sheetViews>
    <sheetView topLeftCell="A71" workbookViewId="0">
      <selection activeCell="A97" sqref="A97"/>
    </sheetView>
  </sheetViews>
  <sheetFormatPr defaultRowHeight="14.4" x14ac:dyDescent="0.3"/>
  <cols>
    <col min="1" max="1" width="47.6640625" customWidth="1"/>
  </cols>
  <sheetData>
    <row r="1" spans="1:11" x14ac:dyDescent="0.3">
      <c r="A1" t="s">
        <v>0</v>
      </c>
      <c r="B1" t="s">
        <v>31</v>
      </c>
      <c r="C1" t="s">
        <v>32</v>
      </c>
      <c r="D1" t="s">
        <v>33</v>
      </c>
    </row>
    <row r="2" spans="1:11" x14ac:dyDescent="0.3">
      <c r="A2" s="1" t="s">
        <v>67</v>
      </c>
      <c r="B2" s="2">
        <v>0.28999999999999998</v>
      </c>
      <c r="C2" s="2">
        <v>0.24</v>
      </c>
      <c r="D2" t="s">
        <v>34</v>
      </c>
    </row>
    <row r="3" spans="1:11" x14ac:dyDescent="0.3">
      <c r="A3" s="1" t="s">
        <v>68</v>
      </c>
      <c r="B3">
        <v>0.16</v>
      </c>
      <c r="C3">
        <v>0.24</v>
      </c>
      <c r="D3" t="s">
        <v>34</v>
      </c>
    </row>
    <row r="4" spans="1:11" x14ac:dyDescent="0.3">
      <c r="A4" s="1" t="s">
        <v>69</v>
      </c>
      <c r="B4">
        <v>0.2</v>
      </c>
      <c r="C4">
        <v>0.22</v>
      </c>
      <c r="D4" t="s">
        <v>35</v>
      </c>
    </row>
    <row r="5" spans="1:11" x14ac:dyDescent="0.3">
      <c r="A5" s="1" t="s">
        <v>70</v>
      </c>
      <c r="B5" s="2">
        <v>0.28000000000000003</v>
      </c>
      <c r="C5" s="2">
        <v>0.27</v>
      </c>
      <c r="D5" t="s">
        <v>35</v>
      </c>
      <c r="F5" s="2"/>
    </row>
    <row r="6" spans="1:11" s="3" customFormat="1" x14ac:dyDescent="0.3">
      <c r="A6" s="1" t="s">
        <v>71</v>
      </c>
      <c r="B6" s="3">
        <v>0.15</v>
      </c>
      <c r="C6" s="3">
        <v>0.18</v>
      </c>
      <c r="D6" s="3" t="s">
        <v>35</v>
      </c>
      <c r="E6"/>
    </row>
    <row r="7" spans="1:11" x14ac:dyDescent="0.3">
      <c r="A7" s="1" t="s">
        <v>72</v>
      </c>
      <c r="B7" s="2">
        <v>0.21</v>
      </c>
      <c r="C7" s="2">
        <v>0.17</v>
      </c>
      <c r="D7" t="s">
        <v>34</v>
      </c>
    </row>
    <row r="8" spans="1:11" x14ac:dyDescent="0.3">
      <c r="A8" s="1" t="s">
        <v>73</v>
      </c>
      <c r="B8">
        <v>0.15</v>
      </c>
      <c r="C8">
        <v>0.22</v>
      </c>
      <c r="D8" t="s">
        <v>35</v>
      </c>
    </row>
    <row r="9" spans="1:11" x14ac:dyDescent="0.3">
      <c r="A9" s="1" t="s">
        <v>74</v>
      </c>
      <c r="B9">
        <v>0.17</v>
      </c>
      <c r="C9">
        <v>0.24</v>
      </c>
      <c r="D9" t="s">
        <v>35</v>
      </c>
    </row>
    <row r="10" spans="1:11" x14ac:dyDescent="0.3">
      <c r="A10" s="1" t="s">
        <v>75</v>
      </c>
      <c r="B10">
        <v>0.2</v>
      </c>
      <c r="C10">
        <v>0.24</v>
      </c>
      <c r="D10" t="s">
        <v>35</v>
      </c>
      <c r="F10" s="2"/>
      <c r="I10" s="2"/>
      <c r="J10" s="2"/>
      <c r="K10" s="2"/>
    </row>
    <row r="11" spans="1:11" s="3" customFormat="1" x14ac:dyDescent="0.3">
      <c r="A11" s="1" t="s">
        <v>76</v>
      </c>
      <c r="B11" s="4">
        <v>0.18</v>
      </c>
      <c r="C11" s="4">
        <v>0.14000000000000001</v>
      </c>
      <c r="D11" s="3" t="s">
        <v>34</v>
      </c>
      <c r="F11" s="2"/>
      <c r="I11" s="4"/>
    </row>
    <row r="12" spans="1:11" x14ac:dyDescent="0.3">
      <c r="A12" s="1" t="s">
        <v>77</v>
      </c>
      <c r="B12" s="2">
        <v>0.32</v>
      </c>
      <c r="C12" s="2">
        <v>0.25</v>
      </c>
      <c r="D12" t="s">
        <v>34</v>
      </c>
      <c r="I12" s="2"/>
    </row>
    <row r="13" spans="1:11" x14ac:dyDescent="0.3">
      <c r="A13" s="1" t="s">
        <v>78</v>
      </c>
      <c r="B13">
        <v>0.22</v>
      </c>
      <c r="C13">
        <v>0.21</v>
      </c>
      <c r="D13" t="s">
        <v>34</v>
      </c>
      <c r="I13" s="2"/>
    </row>
    <row r="14" spans="1:11" x14ac:dyDescent="0.3">
      <c r="A14" s="1" t="s">
        <v>79</v>
      </c>
      <c r="B14" s="2">
        <v>0.28999999999999998</v>
      </c>
      <c r="C14" s="2">
        <v>0.18</v>
      </c>
      <c r="D14" t="s">
        <v>34</v>
      </c>
      <c r="I14" s="2"/>
    </row>
    <row r="15" spans="1:11" x14ac:dyDescent="0.3">
      <c r="A15" s="1" t="s">
        <v>80</v>
      </c>
      <c r="B15" s="2">
        <v>0.18</v>
      </c>
      <c r="C15" s="2">
        <v>0.22</v>
      </c>
      <c r="D15" t="s">
        <v>35</v>
      </c>
      <c r="F15" s="2"/>
    </row>
    <row r="16" spans="1:11" s="3" customFormat="1" x14ac:dyDescent="0.3">
      <c r="A16" s="1" t="s">
        <v>81</v>
      </c>
      <c r="B16" s="4">
        <v>0.13</v>
      </c>
      <c r="C16" s="4">
        <v>0.15</v>
      </c>
      <c r="D16" s="3" t="s">
        <v>34</v>
      </c>
      <c r="F16"/>
    </row>
    <row r="17" spans="1:9" x14ac:dyDescent="0.3">
      <c r="A17" s="1" t="s">
        <v>82</v>
      </c>
      <c r="B17" s="2">
        <v>0.27</v>
      </c>
      <c r="C17" s="2">
        <v>0.12</v>
      </c>
      <c r="D17" t="s">
        <v>34</v>
      </c>
    </row>
    <row r="18" spans="1:9" x14ac:dyDescent="0.3">
      <c r="A18" s="1" t="s">
        <v>83</v>
      </c>
      <c r="B18" s="2">
        <v>0.22</v>
      </c>
      <c r="C18" s="2">
        <v>0.19</v>
      </c>
      <c r="D18" t="s">
        <v>35</v>
      </c>
      <c r="I18" s="2"/>
    </row>
    <row r="19" spans="1:9" s="3" customFormat="1" x14ac:dyDescent="0.3">
      <c r="A19" s="1" t="s">
        <v>84</v>
      </c>
      <c r="B19" s="4">
        <v>0.19</v>
      </c>
      <c r="C19" s="4">
        <v>0.18</v>
      </c>
      <c r="D19" s="3" t="s">
        <v>34</v>
      </c>
      <c r="F19" s="4"/>
    </row>
    <row r="20" spans="1:9" x14ac:dyDescent="0.3">
      <c r="A20" s="1" t="s">
        <v>85</v>
      </c>
      <c r="B20">
        <v>0.2</v>
      </c>
      <c r="C20">
        <v>0.23</v>
      </c>
      <c r="D20" t="s">
        <v>35</v>
      </c>
      <c r="F20" s="3"/>
    </row>
    <row r="21" spans="1:9" x14ac:dyDescent="0.3">
      <c r="A21" s="1" t="s">
        <v>86</v>
      </c>
      <c r="B21" s="2">
        <v>0.33</v>
      </c>
      <c r="C21" s="2">
        <v>0.27</v>
      </c>
      <c r="D21" t="s">
        <v>34</v>
      </c>
      <c r="F21" s="2"/>
    </row>
    <row r="22" spans="1:9" x14ac:dyDescent="0.3">
      <c r="A22" s="1" t="s">
        <v>87</v>
      </c>
      <c r="B22" s="2">
        <v>0.37</v>
      </c>
      <c r="C22" s="2">
        <v>0.27</v>
      </c>
      <c r="D22" t="s">
        <v>34</v>
      </c>
      <c r="F22" s="2"/>
    </row>
    <row r="23" spans="1:9" x14ac:dyDescent="0.3">
      <c r="A23" s="1" t="s">
        <v>88</v>
      </c>
      <c r="B23" s="2">
        <v>0.28000000000000003</v>
      </c>
      <c r="C23" s="2">
        <v>0.15</v>
      </c>
      <c r="D23" t="s">
        <v>34</v>
      </c>
      <c r="F23" s="2"/>
    </row>
    <row r="24" spans="1:9" x14ac:dyDescent="0.3">
      <c r="A24" s="1" t="s">
        <v>89</v>
      </c>
      <c r="B24" s="2">
        <v>0.25</v>
      </c>
      <c r="C24" s="2">
        <v>0.21</v>
      </c>
      <c r="D24" t="s">
        <v>34</v>
      </c>
      <c r="F24" s="2"/>
    </row>
    <row r="25" spans="1:9" x14ac:dyDescent="0.3">
      <c r="A25" s="1" t="s">
        <v>90</v>
      </c>
      <c r="B25" s="2">
        <v>0.31</v>
      </c>
      <c r="C25" s="2">
        <v>0.28999999999999998</v>
      </c>
      <c r="D25" t="s">
        <v>34</v>
      </c>
      <c r="F25" s="2"/>
    </row>
    <row r="26" spans="1:9" x14ac:dyDescent="0.3">
      <c r="A26" s="1" t="s">
        <v>91</v>
      </c>
      <c r="B26">
        <v>0.26</v>
      </c>
      <c r="C26">
        <v>0.32</v>
      </c>
      <c r="D26" t="s">
        <v>35</v>
      </c>
      <c r="F26" s="2"/>
    </row>
    <row r="27" spans="1:9" x14ac:dyDescent="0.3">
      <c r="A27" s="1" t="s">
        <v>92</v>
      </c>
      <c r="B27" s="2">
        <v>0.21</v>
      </c>
      <c r="C27" s="2">
        <v>0.18</v>
      </c>
      <c r="D27" t="s">
        <v>34</v>
      </c>
      <c r="F27" s="2"/>
    </row>
    <row r="28" spans="1:9" x14ac:dyDescent="0.3">
      <c r="A28" s="1" t="s">
        <v>93</v>
      </c>
      <c r="B28">
        <v>0.26</v>
      </c>
      <c r="C28">
        <v>0.39</v>
      </c>
      <c r="D28" t="s">
        <v>35</v>
      </c>
      <c r="F28" s="2"/>
    </row>
    <row r="29" spans="1:9" x14ac:dyDescent="0.3">
      <c r="A29" s="1" t="s">
        <v>94</v>
      </c>
      <c r="B29" s="2">
        <v>0.33</v>
      </c>
      <c r="C29" s="2">
        <v>0.2</v>
      </c>
      <c r="D29" t="s">
        <v>34</v>
      </c>
      <c r="F29" s="4"/>
    </row>
    <row r="30" spans="1:9" x14ac:dyDescent="0.3">
      <c r="A30" s="1" t="s">
        <v>95</v>
      </c>
      <c r="B30" s="2">
        <v>0.33</v>
      </c>
      <c r="C30" s="2">
        <v>0.25</v>
      </c>
      <c r="D30" t="s">
        <v>34</v>
      </c>
      <c r="F30" s="2"/>
    </row>
    <row r="31" spans="1:9" x14ac:dyDescent="0.3">
      <c r="A31" s="1" t="s">
        <v>96</v>
      </c>
      <c r="B31" s="2">
        <v>0.16</v>
      </c>
      <c r="C31" s="2">
        <v>0.23</v>
      </c>
      <c r="D31" t="s">
        <v>35</v>
      </c>
      <c r="F31" s="2"/>
    </row>
    <row r="32" spans="1:9" x14ac:dyDescent="0.3">
      <c r="A32" s="1" t="s">
        <v>97</v>
      </c>
      <c r="B32" s="2">
        <v>0.33</v>
      </c>
      <c r="C32" s="2">
        <v>0.14000000000000001</v>
      </c>
      <c r="D32" t="s">
        <v>34</v>
      </c>
      <c r="F32" s="2"/>
    </row>
    <row r="33" spans="1:6" x14ac:dyDescent="0.3">
      <c r="A33" s="1" t="s">
        <v>98</v>
      </c>
      <c r="B33" s="2">
        <v>0.31</v>
      </c>
      <c r="C33" s="2">
        <v>0.23</v>
      </c>
      <c r="D33" t="s">
        <v>34</v>
      </c>
      <c r="F33" s="2"/>
    </row>
    <row r="34" spans="1:6" x14ac:dyDescent="0.3">
      <c r="A34" s="1" t="s">
        <v>99</v>
      </c>
      <c r="B34">
        <v>0.21</v>
      </c>
      <c r="C34">
        <v>0.26</v>
      </c>
      <c r="D34" t="s">
        <v>35</v>
      </c>
      <c r="F34" s="2"/>
    </row>
    <row r="35" spans="1:6" x14ac:dyDescent="0.3">
      <c r="A35" s="1" t="s">
        <v>100</v>
      </c>
      <c r="B35">
        <v>0.26</v>
      </c>
      <c r="C35">
        <v>0.26</v>
      </c>
      <c r="D35" t="s">
        <v>34</v>
      </c>
      <c r="F35" s="2"/>
    </row>
    <row r="36" spans="1:6" x14ac:dyDescent="0.3">
      <c r="A36" s="1" t="s">
        <v>101</v>
      </c>
      <c r="B36" s="2">
        <v>0.38</v>
      </c>
      <c r="C36" s="2">
        <v>0.34</v>
      </c>
      <c r="D36" t="s">
        <v>34</v>
      </c>
      <c r="F36" s="2"/>
    </row>
    <row r="37" spans="1:6" x14ac:dyDescent="0.3">
      <c r="A37" s="1" t="s">
        <v>102</v>
      </c>
      <c r="B37">
        <v>0.22</v>
      </c>
      <c r="C37">
        <v>0.28000000000000003</v>
      </c>
      <c r="D37" t="s">
        <v>35</v>
      </c>
      <c r="F37" s="2"/>
    </row>
    <row r="38" spans="1:6" x14ac:dyDescent="0.3">
      <c r="A38" s="1" t="s">
        <v>103</v>
      </c>
      <c r="B38">
        <v>0.18</v>
      </c>
      <c r="C38">
        <v>0.37</v>
      </c>
      <c r="D38" t="s">
        <v>35</v>
      </c>
      <c r="F38" s="2"/>
    </row>
    <row r="39" spans="1:6" x14ac:dyDescent="0.3">
      <c r="A39" s="1" t="s">
        <v>104</v>
      </c>
      <c r="B39">
        <v>0.2</v>
      </c>
      <c r="C39">
        <v>0.18</v>
      </c>
      <c r="D39" t="s">
        <v>34</v>
      </c>
      <c r="F39" s="2"/>
    </row>
    <row r="40" spans="1:6" s="3" customFormat="1" x14ac:dyDescent="0.3">
      <c r="A40" s="1" t="s">
        <v>105</v>
      </c>
      <c r="B40" s="4">
        <v>0.12</v>
      </c>
      <c r="C40" s="4">
        <v>0.09</v>
      </c>
      <c r="D40" s="3" t="s">
        <v>35</v>
      </c>
      <c r="E40"/>
      <c r="F40" s="2"/>
    </row>
    <row r="41" spans="1:6" s="3" customFormat="1" x14ac:dyDescent="0.3">
      <c r="A41" s="1" t="s">
        <v>106</v>
      </c>
      <c r="B41" s="3">
        <v>0.11</v>
      </c>
      <c r="C41" s="3">
        <v>0.18</v>
      </c>
      <c r="D41" s="3" t="s">
        <v>35</v>
      </c>
      <c r="E41"/>
    </row>
    <row r="42" spans="1:6" x14ac:dyDescent="0.3">
      <c r="A42" s="1" t="s">
        <v>107</v>
      </c>
      <c r="B42" s="2">
        <v>0.26</v>
      </c>
      <c r="C42" s="2">
        <v>0.32</v>
      </c>
      <c r="D42" t="s">
        <v>35</v>
      </c>
    </row>
    <row r="43" spans="1:6" x14ac:dyDescent="0.3">
      <c r="A43" s="1" t="s">
        <v>108</v>
      </c>
      <c r="B43" s="2">
        <v>0.14000000000000001</v>
      </c>
      <c r="C43" s="2">
        <v>0.16</v>
      </c>
      <c r="D43" t="s">
        <v>35</v>
      </c>
    </row>
    <row r="44" spans="1:6" x14ac:dyDescent="0.3">
      <c r="A44" s="1" t="s">
        <v>109</v>
      </c>
      <c r="B44" s="2">
        <v>0.13</v>
      </c>
      <c r="C44" s="2">
        <v>0.17</v>
      </c>
      <c r="D44" t="s">
        <v>35</v>
      </c>
    </row>
    <row r="45" spans="1:6" x14ac:dyDescent="0.3">
      <c r="A45" s="1" t="s">
        <v>110</v>
      </c>
      <c r="B45" s="2">
        <v>0.36</v>
      </c>
      <c r="C45" s="2">
        <v>0.24</v>
      </c>
      <c r="D45" t="s">
        <v>34</v>
      </c>
    </row>
    <row r="46" spans="1:6" x14ac:dyDescent="0.3">
      <c r="A46" s="1" t="s">
        <v>111</v>
      </c>
      <c r="B46" s="2">
        <v>0.26</v>
      </c>
      <c r="C46" s="2">
        <v>0.27</v>
      </c>
      <c r="D46" t="s">
        <v>35</v>
      </c>
    </row>
    <row r="47" spans="1:6" x14ac:dyDescent="0.3">
      <c r="A47" s="1" t="s">
        <v>112</v>
      </c>
      <c r="B47" s="2">
        <v>0.31</v>
      </c>
      <c r="C47" s="2">
        <v>0.41</v>
      </c>
      <c r="D47" t="s">
        <v>35</v>
      </c>
    </row>
    <row r="48" spans="1:6" x14ac:dyDescent="0.3">
      <c r="A48" s="1" t="s">
        <v>113</v>
      </c>
      <c r="B48" s="2">
        <v>0.2</v>
      </c>
      <c r="C48" s="2">
        <v>0.3</v>
      </c>
      <c r="D48" t="s">
        <v>35</v>
      </c>
    </row>
    <row r="49" spans="1:5" x14ac:dyDescent="0.3">
      <c r="A49" s="1" t="s">
        <v>114</v>
      </c>
      <c r="B49" s="2">
        <v>0.25</v>
      </c>
      <c r="C49" s="2">
        <v>0.22</v>
      </c>
      <c r="D49" t="s">
        <v>35</v>
      </c>
    </row>
    <row r="50" spans="1:5" x14ac:dyDescent="0.3">
      <c r="A50" s="1" t="s">
        <v>115</v>
      </c>
      <c r="B50" s="2">
        <v>0.18</v>
      </c>
      <c r="C50" s="2">
        <v>0.22</v>
      </c>
      <c r="D50" t="s">
        <v>35</v>
      </c>
    </row>
    <row r="51" spans="1:5" x14ac:dyDescent="0.3">
      <c r="A51" s="1" t="s">
        <v>116</v>
      </c>
      <c r="B51" s="2">
        <v>0.25</v>
      </c>
      <c r="C51" s="2">
        <v>0.26</v>
      </c>
      <c r="D51" t="s">
        <v>34</v>
      </c>
    </row>
    <row r="52" spans="1:5" s="3" customFormat="1" x14ac:dyDescent="0.3">
      <c r="A52" s="1" t="s">
        <v>117</v>
      </c>
      <c r="B52" s="4">
        <v>0.14000000000000001</v>
      </c>
      <c r="C52" s="4">
        <v>0.15</v>
      </c>
      <c r="D52" s="3" t="s">
        <v>36</v>
      </c>
      <c r="E52"/>
    </row>
    <row r="53" spans="1:5" x14ac:dyDescent="0.3">
      <c r="A53" s="1" t="s">
        <v>118</v>
      </c>
      <c r="B53" s="2">
        <v>0.22</v>
      </c>
      <c r="C53" s="2">
        <v>0.18</v>
      </c>
      <c r="D53" t="s">
        <v>34</v>
      </c>
    </row>
    <row r="54" spans="1:5" x14ac:dyDescent="0.3">
      <c r="A54" s="1" t="s">
        <v>119</v>
      </c>
      <c r="B54" s="2">
        <v>0.27</v>
      </c>
      <c r="C54" s="2">
        <v>0.24</v>
      </c>
      <c r="D54" t="s">
        <v>34</v>
      </c>
    </row>
    <row r="55" spans="1:5" s="3" customFormat="1" x14ac:dyDescent="0.3">
      <c r="A55" s="1" t="s">
        <v>120</v>
      </c>
      <c r="B55" s="4">
        <v>0.17</v>
      </c>
      <c r="C55" s="4">
        <v>0.12</v>
      </c>
      <c r="D55" s="3" t="s">
        <v>34</v>
      </c>
    </row>
    <row r="56" spans="1:5" x14ac:dyDescent="0.3">
      <c r="A56" s="1" t="s">
        <v>121</v>
      </c>
      <c r="B56" s="2">
        <v>0.18</v>
      </c>
      <c r="C56" s="2">
        <v>0.22</v>
      </c>
      <c r="D56" t="s">
        <v>35</v>
      </c>
    </row>
    <row r="57" spans="1:5" x14ac:dyDescent="0.3">
      <c r="A57" s="1" t="s">
        <v>122</v>
      </c>
      <c r="B57">
        <v>0.2</v>
      </c>
      <c r="C57" s="2">
        <v>0.14000000000000001</v>
      </c>
      <c r="D57" t="s">
        <v>34</v>
      </c>
    </row>
    <row r="58" spans="1:5" x14ac:dyDescent="0.3">
      <c r="A58" s="1" t="s">
        <v>123</v>
      </c>
      <c r="B58" s="2">
        <v>0.21</v>
      </c>
      <c r="C58" s="2">
        <v>0.22</v>
      </c>
      <c r="D58" t="s">
        <v>35</v>
      </c>
    </row>
    <row r="59" spans="1:5" x14ac:dyDescent="0.3">
      <c r="A59" s="1" t="s">
        <v>124</v>
      </c>
      <c r="B59" s="2">
        <v>0.21</v>
      </c>
      <c r="C59" s="2">
        <v>0.31</v>
      </c>
      <c r="D59" t="s">
        <v>35</v>
      </c>
    </row>
    <row r="60" spans="1:5" s="3" customFormat="1" x14ac:dyDescent="0.3">
      <c r="A60" s="1" t="s">
        <v>125</v>
      </c>
      <c r="B60" s="4">
        <v>0.14000000000000001</v>
      </c>
      <c r="C60" s="4">
        <v>0.15</v>
      </c>
      <c r="D60" s="3" t="s">
        <v>34</v>
      </c>
    </row>
    <row r="61" spans="1:5" x14ac:dyDescent="0.3">
      <c r="A61" s="1" t="s">
        <v>126</v>
      </c>
      <c r="B61" s="2">
        <v>0.26</v>
      </c>
      <c r="C61" s="2">
        <v>0.24</v>
      </c>
      <c r="D61" t="s">
        <v>34</v>
      </c>
    </row>
    <row r="62" spans="1:5" x14ac:dyDescent="0.3">
      <c r="A62" s="1" t="s">
        <v>127</v>
      </c>
      <c r="B62" s="4">
        <v>0.17</v>
      </c>
      <c r="C62" s="4">
        <v>0.15</v>
      </c>
      <c r="D62" t="s">
        <v>34</v>
      </c>
    </row>
    <row r="63" spans="1:5" x14ac:dyDescent="0.3">
      <c r="A63" s="1" t="s">
        <v>128</v>
      </c>
      <c r="B63" s="2">
        <v>0.2</v>
      </c>
      <c r="C63" s="2">
        <v>0.27</v>
      </c>
      <c r="D63" t="s">
        <v>35</v>
      </c>
    </row>
    <row r="64" spans="1:5" x14ac:dyDescent="0.3">
      <c r="A64" s="1" t="s">
        <v>129</v>
      </c>
      <c r="B64" s="2">
        <v>0.37</v>
      </c>
      <c r="C64" s="2">
        <v>0.38</v>
      </c>
      <c r="D64" t="s">
        <v>35</v>
      </c>
    </row>
    <row r="65" spans="1:4" x14ac:dyDescent="0.3">
      <c r="A65" s="1" t="s">
        <v>130</v>
      </c>
      <c r="B65" s="2">
        <v>0.27</v>
      </c>
      <c r="C65" s="2">
        <v>0.26</v>
      </c>
      <c r="D65" t="s">
        <v>34</v>
      </c>
    </row>
    <row r="66" spans="1:4" x14ac:dyDescent="0.3">
      <c r="A66" s="1" t="s">
        <v>131</v>
      </c>
      <c r="B66" s="2">
        <v>0.22</v>
      </c>
      <c r="C66" s="2">
        <v>0.24</v>
      </c>
      <c r="D66" t="s">
        <v>35</v>
      </c>
    </row>
    <row r="67" spans="1:4" x14ac:dyDescent="0.3">
      <c r="A67" s="1" t="s">
        <v>132</v>
      </c>
      <c r="B67" s="2">
        <v>0.15</v>
      </c>
      <c r="C67" s="2">
        <v>0.22</v>
      </c>
      <c r="D67" t="s">
        <v>35</v>
      </c>
    </row>
    <row r="68" spans="1:4" x14ac:dyDescent="0.3">
      <c r="A68" s="1" t="s">
        <v>133</v>
      </c>
      <c r="B68" s="2">
        <v>0.32</v>
      </c>
      <c r="C68" s="2">
        <v>0.25</v>
      </c>
      <c r="D68" t="s">
        <v>34</v>
      </c>
    </row>
    <row r="69" spans="1:4" x14ac:dyDescent="0.3">
      <c r="A69" s="1" t="s">
        <v>134</v>
      </c>
      <c r="B69" s="2">
        <v>0.24</v>
      </c>
      <c r="C69" s="2">
        <v>0.38</v>
      </c>
      <c r="D69" t="s">
        <v>35</v>
      </c>
    </row>
    <row r="70" spans="1:4" x14ac:dyDescent="0.3">
      <c r="A70" s="1" t="s">
        <v>135</v>
      </c>
      <c r="B70" s="2">
        <v>0.31</v>
      </c>
      <c r="C70" s="2">
        <v>0.35</v>
      </c>
      <c r="D70" t="s">
        <v>35</v>
      </c>
    </row>
    <row r="71" spans="1:4" x14ac:dyDescent="0.3">
      <c r="A71" s="1" t="s">
        <v>136</v>
      </c>
      <c r="B71" s="2">
        <v>0.33</v>
      </c>
      <c r="C71" s="2">
        <v>0.33</v>
      </c>
      <c r="D71" t="s">
        <v>34</v>
      </c>
    </row>
    <row r="72" spans="1:4" x14ac:dyDescent="0.3">
      <c r="A72" s="1" t="s">
        <v>137</v>
      </c>
      <c r="B72" s="2">
        <v>0.28000000000000003</v>
      </c>
      <c r="C72" s="2">
        <v>0.27</v>
      </c>
      <c r="D72" t="s">
        <v>34</v>
      </c>
    </row>
    <row r="73" spans="1:4" x14ac:dyDescent="0.3">
      <c r="A73" s="1" t="s">
        <v>138</v>
      </c>
      <c r="B73" s="2">
        <v>0.15</v>
      </c>
      <c r="C73" s="2">
        <v>0.21</v>
      </c>
      <c r="D73" t="s">
        <v>36</v>
      </c>
    </row>
    <row r="74" spans="1:4" x14ac:dyDescent="0.3">
      <c r="A74" s="1" t="s">
        <v>139</v>
      </c>
      <c r="B74" s="2">
        <v>0.3</v>
      </c>
      <c r="C74" s="2">
        <v>0.25</v>
      </c>
      <c r="D74" t="s">
        <v>34</v>
      </c>
    </row>
    <row r="75" spans="1:4" x14ac:dyDescent="0.3">
      <c r="A75" s="1" t="s">
        <v>140</v>
      </c>
      <c r="B75" s="2">
        <v>0.2</v>
      </c>
      <c r="C75" s="2">
        <v>0.21</v>
      </c>
      <c r="D75" t="s">
        <v>34</v>
      </c>
    </row>
    <row r="76" spans="1:4" x14ac:dyDescent="0.3">
      <c r="A76" s="1" t="s">
        <v>141</v>
      </c>
      <c r="B76" s="2">
        <v>0.28000000000000003</v>
      </c>
      <c r="C76" s="2">
        <v>0.24</v>
      </c>
      <c r="D76" t="s">
        <v>34</v>
      </c>
    </row>
    <row r="77" spans="1:4" x14ac:dyDescent="0.3">
      <c r="A77" s="1" t="s">
        <v>142</v>
      </c>
      <c r="B77" s="2">
        <v>0.17</v>
      </c>
      <c r="C77" s="2">
        <v>0.31</v>
      </c>
      <c r="D77" t="s">
        <v>35</v>
      </c>
    </row>
    <row r="78" spans="1:4" x14ac:dyDescent="0.3">
      <c r="A78" s="1" t="s">
        <v>143</v>
      </c>
      <c r="B78" s="2">
        <v>0.19</v>
      </c>
      <c r="C78" s="2">
        <v>0.21</v>
      </c>
      <c r="D78" t="s">
        <v>34</v>
      </c>
    </row>
    <row r="79" spans="1:4" x14ac:dyDescent="0.3">
      <c r="A79" s="1" t="s">
        <v>144</v>
      </c>
      <c r="B79" s="2">
        <v>0.28000000000000003</v>
      </c>
      <c r="C79" s="2">
        <v>0.23</v>
      </c>
      <c r="D79" t="s">
        <v>34</v>
      </c>
    </row>
    <row r="80" spans="1:4" x14ac:dyDescent="0.3">
      <c r="A80" s="1" t="s">
        <v>145</v>
      </c>
      <c r="B80" s="2">
        <v>0.36</v>
      </c>
      <c r="C80" s="2">
        <v>0.31</v>
      </c>
      <c r="D80" t="s">
        <v>34</v>
      </c>
    </row>
    <row r="81" spans="1:4" x14ac:dyDescent="0.3">
      <c r="A81" s="1" t="s">
        <v>146</v>
      </c>
      <c r="B81" s="2">
        <v>0.32</v>
      </c>
      <c r="C81" s="2">
        <v>0.3</v>
      </c>
      <c r="D81" t="s">
        <v>34</v>
      </c>
    </row>
  </sheetData>
  <autoFilter ref="A1:D80" xr:uid="{D2DFA1B5-1278-4D49-B50F-E4CCDAF4B42E}"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AF12F-9902-4F53-80C3-AF879403E240}">
  <dimension ref="A1:J44"/>
  <sheetViews>
    <sheetView tabSelected="1" topLeftCell="A36" workbookViewId="0">
      <selection activeCell="L60" sqref="L60"/>
    </sheetView>
  </sheetViews>
  <sheetFormatPr defaultRowHeight="14.4" x14ac:dyDescent="0.3"/>
  <cols>
    <col min="3" max="3" width="12" bestFit="1" customWidth="1"/>
    <col min="6" max="6" width="12" bestFit="1" customWidth="1"/>
    <col min="14" max="14" width="23.88671875" customWidth="1"/>
    <col min="15" max="15" width="19.33203125" customWidth="1"/>
    <col min="16" max="17" width="17.33203125" customWidth="1"/>
    <col min="18" max="18" width="34.6640625" customWidth="1"/>
  </cols>
  <sheetData>
    <row r="1" spans="1:10" x14ac:dyDescent="0.3">
      <c r="A1" t="s">
        <v>31</v>
      </c>
      <c r="B1" t="s">
        <v>32</v>
      </c>
      <c r="C1" t="s">
        <v>33</v>
      </c>
      <c r="D1" t="s">
        <v>31</v>
      </c>
      <c r="E1" t="s">
        <v>32</v>
      </c>
    </row>
    <row r="2" spans="1:10" x14ac:dyDescent="0.3">
      <c r="A2">
        <v>0.2</v>
      </c>
      <c r="B2">
        <v>0.22</v>
      </c>
      <c r="C2" t="s">
        <v>35</v>
      </c>
      <c r="D2" s="2">
        <v>0.28999999999999998</v>
      </c>
      <c r="E2" s="2">
        <v>0.24</v>
      </c>
      <c r="I2" t="s">
        <v>31</v>
      </c>
      <c r="J2" t="s">
        <v>32</v>
      </c>
    </row>
    <row r="3" spans="1:10" x14ac:dyDescent="0.3">
      <c r="A3">
        <v>0.28000000000000003</v>
      </c>
      <c r="B3">
        <v>0.27</v>
      </c>
      <c r="C3" t="s">
        <v>35</v>
      </c>
      <c r="D3">
        <v>0.16</v>
      </c>
      <c r="E3">
        <v>0.24</v>
      </c>
      <c r="H3" t="s">
        <v>66</v>
      </c>
      <c r="I3">
        <v>0.20405405405405405</v>
      </c>
      <c r="J3">
        <v>0.25567567567567567</v>
      </c>
    </row>
    <row r="4" spans="1:10" x14ac:dyDescent="0.3">
      <c r="A4">
        <v>0.15</v>
      </c>
      <c r="B4">
        <v>0.18</v>
      </c>
      <c r="C4" t="s">
        <v>35</v>
      </c>
      <c r="D4" s="2">
        <v>0.21</v>
      </c>
      <c r="E4" s="2">
        <v>0.17</v>
      </c>
      <c r="H4" t="s">
        <v>62</v>
      </c>
      <c r="I4">
        <v>0.26190476190476181</v>
      </c>
      <c r="J4">
        <v>0.21738095238095245</v>
      </c>
    </row>
    <row r="5" spans="1:10" x14ac:dyDescent="0.3">
      <c r="A5">
        <v>0.15</v>
      </c>
      <c r="B5">
        <v>0.22</v>
      </c>
      <c r="C5" t="s">
        <v>35</v>
      </c>
      <c r="D5" s="4">
        <v>0.18</v>
      </c>
      <c r="E5" s="4">
        <v>0.14000000000000001</v>
      </c>
    </row>
    <row r="6" spans="1:10" x14ac:dyDescent="0.3">
      <c r="A6">
        <v>0.17</v>
      </c>
      <c r="B6">
        <v>0.24</v>
      </c>
      <c r="C6" t="s">
        <v>35</v>
      </c>
      <c r="D6" s="2">
        <v>0.32</v>
      </c>
      <c r="E6" s="2">
        <v>0.25</v>
      </c>
    </row>
    <row r="7" spans="1:10" x14ac:dyDescent="0.3">
      <c r="A7">
        <v>0.2</v>
      </c>
      <c r="B7">
        <v>0.24</v>
      </c>
      <c r="C7" t="s">
        <v>35</v>
      </c>
      <c r="D7">
        <v>0.22</v>
      </c>
      <c r="E7">
        <v>0.21</v>
      </c>
    </row>
    <row r="8" spans="1:10" x14ac:dyDescent="0.3">
      <c r="A8">
        <v>0.18</v>
      </c>
      <c r="B8">
        <v>0.22</v>
      </c>
      <c r="C8" t="s">
        <v>35</v>
      </c>
      <c r="D8" s="2">
        <v>0.28999999999999998</v>
      </c>
      <c r="E8" s="2">
        <v>0.18</v>
      </c>
    </row>
    <row r="9" spans="1:10" x14ac:dyDescent="0.3">
      <c r="A9">
        <v>0.22</v>
      </c>
      <c r="B9">
        <v>0.19</v>
      </c>
      <c r="C9" t="s">
        <v>35</v>
      </c>
      <c r="D9" s="4">
        <v>0.13</v>
      </c>
      <c r="E9" s="4">
        <v>0.15</v>
      </c>
    </row>
    <row r="10" spans="1:10" x14ac:dyDescent="0.3">
      <c r="A10">
        <v>0.2</v>
      </c>
      <c r="B10">
        <v>0.23</v>
      </c>
      <c r="C10" t="s">
        <v>35</v>
      </c>
      <c r="D10" s="2">
        <v>0.27</v>
      </c>
      <c r="E10" s="2">
        <v>0.12</v>
      </c>
    </row>
    <row r="11" spans="1:10" x14ac:dyDescent="0.3">
      <c r="A11">
        <v>0.26</v>
      </c>
      <c r="B11">
        <v>0.32</v>
      </c>
      <c r="C11" t="s">
        <v>35</v>
      </c>
      <c r="D11" s="4">
        <v>0.19</v>
      </c>
      <c r="E11" s="4">
        <v>0.18</v>
      </c>
    </row>
    <row r="12" spans="1:10" x14ac:dyDescent="0.3">
      <c r="A12">
        <v>0.26</v>
      </c>
      <c r="B12">
        <v>0.39</v>
      </c>
      <c r="C12" t="s">
        <v>35</v>
      </c>
      <c r="D12" s="2">
        <v>0.33</v>
      </c>
      <c r="E12" s="2">
        <v>0.27</v>
      </c>
    </row>
    <row r="13" spans="1:10" x14ac:dyDescent="0.3">
      <c r="A13">
        <v>0.16</v>
      </c>
      <c r="B13">
        <v>0.23</v>
      </c>
      <c r="C13" t="s">
        <v>35</v>
      </c>
      <c r="D13" s="2">
        <v>0.37</v>
      </c>
      <c r="E13" s="2">
        <v>0.27</v>
      </c>
    </row>
    <row r="14" spans="1:10" x14ac:dyDescent="0.3">
      <c r="A14">
        <v>0.21</v>
      </c>
      <c r="B14">
        <v>0.26</v>
      </c>
      <c r="C14" t="s">
        <v>35</v>
      </c>
      <c r="D14" s="2">
        <v>0.28000000000000003</v>
      </c>
      <c r="E14" s="2">
        <v>0.15</v>
      </c>
    </row>
    <row r="15" spans="1:10" x14ac:dyDescent="0.3">
      <c r="A15">
        <v>0.22</v>
      </c>
      <c r="B15">
        <v>0.28000000000000003</v>
      </c>
      <c r="C15" t="s">
        <v>35</v>
      </c>
      <c r="D15" s="2">
        <v>0.25</v>
      </c>
      <c r="E15" s="2">
        <v>0.21</v>
      </c>
    </row>
    <row r="16" spans="1:10" x14ac:dyDescent="0.3">
      <c r="A16">
        <v>0.18</v>
      </c>
      <c r="B16">
        <v>0.37</v>
      </c>
      <c r="C16" t="s">
        <v>35</v>
      </c>
      <c r="D16" s="2">
        <v>0.31</v>
      </c>
      <c r="E16" s="2">
        <v>0.28999999999999998</v>
      </c>
    </row>
    <row r="17" spans="1:5" x14ac:dyDescent="0.3">
      <c r="A17">
        <v>0.12</v>
      </c>
      <c r="B17">
        <v>0.09</v>
      </c>
      <c r="C17" t="s">
        <v>35</v>
      </c>
      <c r="D17" s="2">
        <v>0.21</v>
      </c>
      <c r="E17" s="2">
        <v>0.18</v>
      </c>
    </row>
    <row r="18" spans="1:5" x14ac:dyDescent="0.3">
      <c r="A18">
        <v>0.11</v>
      </c>
      <c r="B18">
        <v>0.18</v>
      </c>
      <c r="C18" t="s">
        <v>35</v>
      </c>
      <c r="D18" s="2">
        <v>0.33</v>
      </c>
      <c r="E18" s="2">
        <v>0.2</v>
      </c>
    </row>
    <row r="19" spans="1:5" x14ac:dyDescent="0.3">
      <c r="A19">
        <v>0.26</v>
      </c>
      <c r="B19">
        <v>0.32</v>
      </c>
      <c r="C19" t="s">
        <v>35</v>
      </c>
      <c r="D19" s="2">
        <v>0.33</v>
      </c>
      <c r="E19" s="2">
        <v>0.25</v>
      </c>
    </row>
    <row r="20" spans="1:5" x14ac:dyDescent="0.3">
      <c r="A20">
        <v>0.14000000000000001</v>
      </c>
      <c r="B20">
        <v>0.16</v>
      </c>
      <c r="C20" t="s">
        <v>35</v>
      </c>
      <c r="D20" s="2">
        <v>0.33</v>
      </c>
      <c r="E20" s="2">
        <v>0.14000000000000001</v>
      </c>
    </row>
    <row r="21" spans="1:5" x14ac:dyDescent="0.3">
      <c r="A21">
        <v>0.13</v>
      </c>
      <c r="B21">
        <v>0.17</v>
      </c>
      <c r="C21" t="s">
        <v>35</v>
      </c>
      <c r="D21" s="2">
        <v>0.31</v>
      </c>
      <c r="E21" s="2">
        <v>0.23</v>
      </c>
    </row>
    <row r="22" spans="1:5" x14ac:dyDescent="0.3">
      <c r="A22">
        <v>0.26</v>
      </c>
      <c r="B22">
        <v>0.27</v>
      </c>
      <c r="C22" t="s">
        <v>35</v>
      </c>
      <c r="D22">
        <v>0.26</v>
      </c>
      <c r="E22">
        <v>0.26</v>
      </c>
    </row>
    <row r="23" spans="1:5" x14ac:dyDescent="0.3">
      <c r="A23">
        <v>0.31</v>
      </c>
      <c r="B23">
        <v>0.41</v>
      </c>
      <c r="C23" t="s">
        <v>35</v>
      </c>
      <c r="D23" s="2">
        <v>0.38</v>
      </c>
      <c r="E23" s="2">
        <v>0.34</v>
      </c>
    </row>
    <row r="24" spans="1:5" x14ac:dyDescent="0.3">
      <c r="A24">
        <v>0.2</v>
      </c>
      <c r="B24">
        <v>0.3</v>
      </c>
      <c r="C24" t="s">
        <v>35</v>
      </c>
      <c r="D24">
        <v>0.2</v>
      </c>
      <c r="E24">
        <v>0.18</v>
      </c>
    </row>
    <row r="25" spans="1:5" x14ac:dyDescent="0.3">
      <c r="A25">
        <v>0.25</v>
      </c>
      <c r="B25">
        <v>0.22</v>
      </c>
      <c r="C25" t="s">
        <v>35</v>
      </c>
      <c r="D25" s="2">
        <v>0.36</v>
      </c>
      <c r="E25" s="2">
        <v>0.24</v>
      </c>
    </row>
    <row r="26" spans="1:5" x14ac:dyDescent="0.3">
      <c r="A26">
        <v>0.18</v>
      </c>
      <c r="B26">
        <v>0.22</v>
      </c>
      <c r="C26" t="s">
        <v>35</v>
      </c>
      <c r="D26" s="2">
        <v>0.25</v>
      </c>
      <c r="E26" s="2">
        <v>0.26</v>
      </c>
    </row>
    <row r="27" spans="1:5" x14ac:dyDescent="0.3">
      <c r="A27">
        <v>0.14000000000000001</v>
      </c>
      <c r="B27">
        <v>0.15</v>
      </c>
      <c r="C27" t="s">
        <v>36</v>
      </c>
      <c r="D27" s="2">
        <v>0.22</v>
      </c>
      <c r="E27" s="2">
        <v>0.18</v>
      </c>
    </row>
    <row r="28" spans="1:5" x14ac:dyDescent="0.3">
      <c r="A28">
        <v>0.18</v>
      </c>
      <c r="B28">
        <v>0.22</v>
      </c>
      <c r="C28" t="s">
        <v>35</v>
      </c>
      <c r="D28" s="2">
        <v>0.27</v>
      </c>
      <c r="E28" s="2">
        <v>0.24</v>
      </c>
    </row>
    <row r="29" spans="1:5" x14ac:dyDescent="0.3">
      <c r="A29">
        <v>0.21</v>
      </c>
      <c r="B29">
        <v>0.22</v>
      </c>
      <c r="C29" t="s">
        <v>35</v>
      </c>
      <c r="D29" s="4">
        <v>0.17</v>
      </c>
      <c r="E29" s="4">
        <v>0.12</v>
      </c>
    </row>
    <row r="30" spans="1:5" x14ac:dyDescent="0.3">
      <c r="A30">
        <v>0.21</v>
      </c>
      <c r="B30">
        <v>0.31</v>
      </c>
      <c r="C30" t="s">
        <v>35</v>
      </c>
      <c r="D30">
        <v>0.2</v>
      </c>
      <c r="E30" s="2">
        <v>0.14000000000000001</v>
      </c>
    </row>
    <row r="31" spans="1:5" x14ac:dyDescent="0.3">
      <c r="A31">
        <v>0.2</v>
      </c>
      <c r="B31">
        <v>0.27</v>
      </c>
      <c r="C31" t="s">
        <v>35</v>
      </c>
      <c r="D31" s="4">
        <v>0.14000000000000001</v>
      </c>
      <c r="E31" s="4">
        <v>0.15</v>
      </c>
    </row>
    <row r="32" spans="1:5" x14ac:dyDescent="0.3">
      <c r="A32">
        <v>0.37</v>
      </c>
      <c r="B32">
        <v>0.38</v>
      </c>
      <c r="C32" t="s">
        <v>35</v>
      </c>
      <c r="D32" s="2">
        <v>0.26</v>
      </c>
      <c r="E32" s="2">
        <v>0.24</v>
      </c>
    </row>
    <row r="33" spans="1:6" x14ac:dyDescent="0.3">
      <c r="A33">
        <v>0.22</v>
      </c>
      <c r="B33">
        <v>0.24</v>
      </c>
      <c r="C33" t="s">
        <v>35</v>
      </c>
      <c r="D33" s="4">
        <v>0.17</v>
      </c>
      <c r="E33" s="4">
        <v>0.15</v>
      </c>
    </row>
    <row r="34" spans="1:6" x14ac:dyDescent="0.3">
      <c r="A34">
        <v>0.15</v>
      </c>
      <c r="B34">
        <v>0.22</v>
      </c>
      <c r="C34" t="s">
        <v>35</v>
      </c>
      <c r="D34" s="2">
        <v>0.27</v>
      </c>
      <c r="E34" s="2">
        <v>0.26</v>
      </c>
    </row>
    <row r="35" spans="1:6" x14ac:dyDescent="0.3">
      <c r="A35">
        <v>0.24</v>
      </c>
      <c r="B35">
        <v>0.38</v>
      </c>
      <c r="C35" t="s">
        <v>35</v>
      </c>
      <c r="D35" s="2">
        <v>0.32</v>
      </c>
      <c r="E35" s="2">
        <v>0.25</v>
      </c>
    </row>
    <row r="36" spans="1:6" x14ac:dyDescent="0.3">
      <c r="A36">
        <v>0.31</v>
      </c>
      <c r="B36">
        <v>0.35</v>
      </c>
      <c r="C36" t="s">
        <v>35</v>
      </c>
      <c r="D36" s="2">
        <v>0.33</v>
      </c>
      <c r="E36" s="2">
        <v>0.33</v>
      </c>
    </row>
    <row r="37" spans="1:6" x14ac:dyDescent="0.3">
      <c r="A37">
        <v>0.15</v>
      </c>
      <c r="B37">
        <v>0.21</v>
      </c>
      <c r="C37" t="s">
        <v>36</v>
      </c>
      <c r="D37" s="2">
        <v>0.28000000000000003</v>
      </c>
      <c r="E37" s="2">
        <v>0.27</v>
      </c>
    </row>
    <row r="38" spans="1:6" x14ac:dyDescent="0.3">
      <c r="A38">
        <v>0.17</v>
      </c>
      <c r="B38">
        <v>0.31</v>
      </c>
      <c r="C38" t="s">
        <v>35</v>
      </c>
      <c r="D38" s="2">
        <v>0.3</v>
      </c>
      <c r="E38" s="2">
        <v>0.25</v>
      </c>
    </row>
    <row r="39" spans="1:6" x14ac:dyDescent="0.3">
      <c r="A39">
        <f>AVERAGE(A2:A38)</f>
        <v>0.20405405405405405</v>
      </c>
      <c r="B39">
        <f>AVERAGE(B2:B38)</f>
        <v>0.25567567567567567</v>
      </c>
      <c r="D39" s="2">
        <v>0.2</v>
      </c>
      <c r="E39" s="2">
        <v>0.21</v>
      </c>
    </row>
    <row r="40" spans="1:6" x14ac:dyDescent="0.3">
      <c r="D40" s="2">
        <v>0.28000000000000003</v>
      </c>
      <c r="E40" s="2">
        <v>0.24</v>
      </c>
    </row>
    <row r="41" spans="1:6" x14ac:dyDescent="0.3">
      <c r="C41">
        <f>_xlfn.T.TEST(A2:A38,B2:B38,2,1)</f>
        <v>1.8264219251080529E-7</v>
      </c>
      <c r="D41" s="2">
        <v>0.19</v>
      </c>
      <c r="E41" s="2">
        <v>0.21</v>
      </c>
    </row>
    <row r="42" spans="1:6" x14ac:dyDescent="0.3">
      <c r="D42" s="2">
        <v>0.28000000000000003</v>
      </c>
      <c r="E42" s="2">
        <v>0.23</v>
      </c>
    </row>
    <row r="43" spans="1:6" x14ac:dyDescent="0.3">
      <c r="D43" s="2">
        <v>0.36</v>
      </c>
      <c r="E43" s="2">
        <v>0.31</v>
      </c>
    </row>
    <row r="44" spans="1:6" x14ac:dyDescent="0.3">
      <c r="D44">
        <f>AVERAGE(D2:D43)</f>
        <v>0.26190476190476181</v>
      </c>
      <c r="E44">
        <f>AVERAGE(E2:E43)</f>
        <v>0.21738095238095245</v>
      </c>
      <c r="F44">
        <f>_xlfn.T.TEST(D2:D43,E2:E43,2,1)</f>
        <v>1.5994756943253426E-6</v>
      </c>
    </row>
  </sheetData>
  <autoFilter ref="A1:F44" xr:uid="{EB8AF12F-9902-4F53-80C3-AF879403E240}"/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9DFDC-2BAD-4DAC-A6CC-76FC8EB6C9F0}">
  <dimension ref="A1:F6"/>
  <sheetViews>
    <sheetView workbookViewId="0">
      <selection activeCell="C27" sqref="C27"/>
    </sheetView>
  </sheetViews>
  <sheetFormatPr defaultRowHeight="14.4" x14ac:dyDescent="0.3"/>
  <cols>
    <col min="1" max="1" width="18.6640625" customWidth="1"/>
    <col min="2" max="2" width="30.5546875" customWidth="1"/>
    <col min="3" max="3" width="19" customWidth="1"/>
    <col min="4" max="4" width="24.33203125" customWidth="1"/>
    <col min="5" max="5" width="19.5546875" customWidth="1"/>
    <col min="6" max="6" width="33.88671875" customWidth="1"/>
  </cols>
  <sheetData>
    <row r="1" spans="1:6" ht="28.8" x14ac:dyDescent="0.3">
      <c r="A1" s="7"/>
      <c r="B1" s="7" t="s">
        <v>64</v>
      </c>
      <c r="C1" s="7" t="s">
        <v>65</v>
      </c>
      <c r="D1" s="7" t="s">
        <v>37</v>
      </c>
      <c r="E1" s="7" t="s">
        <v>38</v>
      </c>
      <c r="F1" s="7" t="s">
        <v>39</v>
      </c>
    </row>
    <row r="2" spans="1:6" x14ac:dyDescent="0.3">
      <c r="A2" s="8" t="s">
        <v>40</v>
      </c>
      <c r="B2" s="8">
        <v>27</v>
      </c>
      <c r="C2" s="8">
        <v>53</v>
      </c>
      <c r="D2" s="9">
        <v>15.625</v>
      </c>
      <c r="E2" s="8">
        <v>1E-4</v>
      </c>
      <c r="F2" s="8" t="s">
        <v>41</v>
      </c>
    </row>
    <row r="3" spans="1:6" x14ac:dyDescent="0.3">
      <c r="A3" s="8" t="s">
        <v>42</v>
      </c>
      <c r="B3" s="8">
        <v>39</v>
      </c>
      <c r="C3" s="8">
        <v>41</v>
      </c>
      <c r="D3" s="8">
        <v>2.5000000000000001E-2</v>
      </c>
      <c r="E3" s="8">
        <v>0.87439999999999996</v>
      </c>
      <c r="F3" s="8" t="s">
        <v>43</v>
      </c>
    </row>
    <row r="4" spans="1:6" x14ac:dyDescent="0.3">
      <c r="A4" s="8" t="s">
        <v>44</v>
      </c>
      <c r="B4" s="8">
        <v>60</v>
      </c>
      <c r="C4" s="8">
        <v>20</v>
      </c>
      <c r="D4" s="9">
        <v>38.024999999999999</v>
      </c>
      <c r="E4" s="8">
        <v>0</v>
      </c>
      <c r="F4" s="8" t="s">
        <v>41</v>
      </c>
    </row>
    <row r="5" spans="1:6" x14ac:dyDescent="0.3">
      <c r="A5" s="8" t="s">
        <v>45</v>
      </c>
      <c r="B5" s="8">
        <v>34</v>
      </c>
      <c r="C5" s="8">
        <v>46</v>
      </c>
      <c r="D5" s="9">
        <v>3.0249999999999999</v>
      </c>
      <c r="E5" s="8">
        <v>8.2000000000000003E-2</v>
      </c>
      <c r="F5" s="8" t="s">
        <v>46</v>
      </c>
    </row>
    <row r="6" spans="1:6" x14ac:dyDescent="0.3">
      <c r="A6" s="8" t="s">
        <v>47</v>
      </c>
      <c r="B6" s="8">
        <v>23</v>
      </c>
      <c r="C6" s="8">
        <v>57</v>
      </c>
      <c r="D6" s="9">
        <v>27.225000000000001</v>
      </c>
      <c r="E6" s="8">
        <v>0</v>
      </c>
      <c r="F6" s="8" t="s">
        <v>41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SAM-Valência</vt:lpstr>
      <vt:lpstr>SAM-Atratividade</vt:lpstr>
      <vt:lpstr>SAM-Araousal</vt:lpstr>
      <vt:lpstr>SAM-Dominância</vt:lpstr>
      <vt:lpstr>SAM-Confiança</vt:lpstr>
      <vt:lpstr>Boneca - Preferências</vt:lpstr>
      <vt:lpstr>FAST</vt:lpstr>
      <vt:lpstr>Análise_FAST</vt:lpstr>
      <vt:lpstr>Análise_Boneca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Passarelli</dc:creator>
  <cp:keywords/>
  <dc:description/>
  <cp:lastModifiedBy>Denise Passarelli</cp:lastModifiedBy>
  <cp:revision/>
  <dcterms:created xsi:type="dcterms:W3CDTF">2015-06-05T18:19:34Z</dcterms:created>
  <dcterms:modified xsi:type="dcterms:W3CDTF">2026-02-21T16:56:32Z</dcterms:modified>
  <cp:category/>
  <cp:contentStatus/>
</cp:coreProperties>
</file>