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572cceb843571af/Área de Trabalho/Metadados-LFCV-UFSCar/Nova pasta/"/>
    </mc:Choice>
  </mc:AlternateContent>
  <xr:revisionPtr revIDLastSave="0" documentId="13_ncr:1_{8DBD154A-8676-4AB4-9D4E-34D9AE719E7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PY_Supine" sheetId="1" r:id="rId1"/>
    <sheet name="Entropy_Orthostatic" sheetId="2" r:id="rId2"/>
    <sheet name="Delta_NCI_ALL" sheetId="3" r:id="rId3"/>
    <sheet name="Delta_NCI_Men" sheetId="4" r:id="rId4"/>
    <sheet name="Delta_NCI_Female" sheetId="5" r:id="rId5"/>
  </sheets>
  <definedNames>
    <definedName name="ORTER" localSheetId="1">Entropy_Orthostatic!$E$118:$G$225</definedName>
    <definedName name="ORTER" localSheetId="0">EPY_Supine!$H$118:$J$225</definedName>
    <definedName name="ORTET" localSheetId="1">Entropy_Orthostatic!#REF!</definedName>
    <definedName name="ORTET" localSheetId="0">EPY_Supine!#REF!</definedName>
    <definedName name="SEPYORT" localSheetId="1">Entropy_Orthostatic!$D$118:$G$227</definedName>
    <definedName name="SEPYSUP" localSheetId="0">EPY_Supine!$G$118:$J$227</definedName>
    <definedName name="SUPER" localSheetId="0">EPY_Supine!$H$118:$J$225</definedName>
    <definedName name="SUPES" localSheetId="0">EPY_Supine!#REF!</definedName>
    <definedName name="SUPET" localSheetId="0">EPY_Supine!#REF!</definedName>
    <definedName name="TEPYORT" localSheetId="1">Entropy_Orthostatic!$D$5:$G$114</definedName>
    <definedName name="TEPYSUP" localSheetId="0">EPY_Supine!$F$5:$F$108</definedName>
    <definedName name="TEPYSUP_1" localSheetId="0">EPY_Supine!$K$5:$L$114</definedName>
    <definedName name="TEPYSUP_2" localSheetId="0">EPY_Supine!$G$5:$J$114</definedName>
  </definedNames>
  <calcPr calcId="191029"/>
</workbook>
</file>

<file path=xl/calcChain.xml><?xml version="1.0" encoding="utf-8"?>
<calcChain xmlns="http://schemas.openxmlformats.org/spreadsheetml/2006/main">
  <c r="I57" i="5" l="1"/>
  <c r="D57" i="5"/>
  <c r="I56" i="5"/>
  <c r="D56" i="5"/>
  <c r="I55" i="5"/>
  <c r="D55" i="5"/>
  <c r="I54" i="5"/>
  <c r="D54" i="5"/>
  <c r="I53" i="5"/>
  <c r="D53" i="5"/>
  <c r="I52" i="5"/>
  <c r="D52" i="5"/>
  <c r="I51" i="5"/>
  <c r="D51" i="5"/>
  <c r="I50" i="5"/>
  <c r="D50" i="5"/>
  <c r="I49" i="5"/>
  <c r="D49" i="5"/>
  <c r="I48" i="5"/>
  <c r="D48" i="5"/>
  <c r="I47" i="5"/>
  <c r="D47" i="5"/>
  <c r="I46" i="5"/>
  <c r="D46" i="5"/>
  <c r="I45" i="5"/>
  <c r="D45" i="5"/>
  <c r="I44" i="5"/>
  <c r="D44" i="5"/>
  <c r="I43" i="5"/>
  <c r="D43" i="5"/>
  <c r="I42" i="5"/>
  <c r="D42" i="5"/>
  <c r="I41" i="5"/>
  <c r="D41" i="5"/>
  <c r="I40" i="5"/>
  <c r="D40" i="5"/>
  <c r="I39" i="5"/>
  <c r="D39" i="5"/>
  <c r="I38" i="5"/>
  <c r="D38" i="5"/>
  <c r="I37" i="5"/>
  <c r="D37" i="5"/>
  <c r="I36" i="5"/>
  <c r="D36" i="5"/>
  <c r="I35" i="5"/>
  <c r="D35" i="5"/>
  <c r="I34" i="5"/>
  <c r="D34" i="5"/>
  <c r="I33" i="5"/>
  <c r="D33" i="5"/>
  <c r="I32" i="5"/>
  <c r="D32" i="5"/>
  <c r="I31" i="5"/>
  <c r="D31" i="5"/>
  <c r="I30" i="5"/>
  <c r="D30" i="5"/>
  <c r="I29" i="5"/>
  <c r="D29" i="5"/>
  <c r="I28" i="5"/>
  <c r="D28" i="5"/>
  <c r="I27" i="5"/>
  <c r="D27" i="5"/>
  <c r="I26" i="5"/>
  <c r="D26" i="5"/>
  <c r="I25" i="5"/>
  <c r="D25" i="5"/>
  <c r="I24" i="5"/>
  <c r="D24" i="5"/>
  <c r="I23" i="5"/>
  <c r="D23" i="5"/>
  <c r="I22" i="5"/>
  <c r="D22" i="5"/>
  <c r="I21" i="5"/>
  <c r="D21" i="5"/>
  <c r="I20" i="5"/>
  <c r="D20" i="5"/>
  <c r="I19" i="5"/>
  <c r="D19" i="5"/>
  <c r="I18" i="5"/>
  <c r="D18" i="5"/>
  <c r="I17" i="5"/>
  <c r="D17" i="5"/>
  <c r="I16" i="5"/>
  <c r="D16" i="5"/>
  <c r="I15" i="5"/>
  <c r="D15" i="5"/>
  <c r="I14" i="5"/>
  <c r="D14" i="5"/>
  <c r="I13" i="5"/>
  <c r="D13" i="5"/>
  <c r="I12" i="5"/>
  <c r="D12" i="5"/>
  <c r="I11" i="5"/>
  <c r="D11" i="5"/>
  <c r="I10" i="5"/>
  <c r="D10" i="5"/>
  <c r="I9" i="5"/>
  <c r="D9" i="5"/>
  <c r="I8" i="5"/>
  <c r="D8" i="5"/>
  <c r="I7" i="5"/>
  <c r="D7" i="5"/>
  <c r="I6" i="5"/>
  <c r="D6" i="5"/>
  <c r="I5" i="5"/>
  <c r="D5" i="5"/>
  <c r="I4" i="5"/>
  <c r="D4" i="5"/>
  <c r="I3" i="5"/>
  <c r="D3" i="5"/>
  <c r="I57" i="4"/>
  <c r="D57" i="4"/>
  <c r="I56" i="4"/>
  <c r="D56" i="4"/>
  <c r="I55" i="4"/>
  <c r="D55" i="4"/>
  <c r="I54" i="4"/>
  <c r="D54" i="4"/>
  <c r="I53" i="4"/>
  <c r="D53" i="4"/>
  <c r="I52" i="4"/>
  <c r="D52" i="4"/>
  <c r="I51" i="4"/>
  <c r="D51" i="4"/>
  <c r="I50" i="4"/>
  <c r="D50" i="4"/>
  <c r="I49" i="4"/>
  <c r="D49" i="4"/>
  <c r="I48" i="4"/>
  <c r="D48" i="4"/>
  <c r="I47" i="4"/>
  <c r="D47" i="4"/>
  <c r="I46" i="4"/>
  <c r="D46" i="4"/>
  <c r="I45" i="4"/>
  <c r="D45" i="4"/>
  <c r="I44" i="4"/>
  <c r="D44" i="4"/>
  <c r="I43" i="4"/>
  <c r="D43" i="4"/>
  <c r="I42" i="4"/>
  <c r="D42" i="4"/>
  <c r="I41" i="4"/>
  <c r="D41" i="4"/>
  <c r="I40" i="4"/>
  <c r="D40" i="4"/>
  <c r="I39" i="4"/>
  <c r="D39" i="4"/>
  <c r="I38" i="4"/>
  <c r="D38" i="4"/>
  <c r="I37" i="4"/>
  <c r="D37" i="4"/>
  <c r="I36" i="4"/>
  <c r="D36" i="4"/>
  <c r="I35" i="4"/>
  <c r="D35" i="4"/>
  <c r="I34" i="4"/>
  <c r="D34" i="4"/>
  <c r="I33" i="4"/>
  <c r="D33" i="4"/>
  <c r="I32" i="4"/>
  <c r="D32" i="4"/>
  <c r="I31" i="4"/>
  <c r="D31" i="4"/>
  <c r="I30" i="4"/>
  <c r="D30" i="4"/>
  <c r="I29" i="4"/>
  <c r="D29" i="4"/>
  <c r="I28" i="4"/>
  <c r="D28" i="4"/>
  <c r="I27" i="4"/>
  <c r="D27" i="4"/>
  <c r="I26" i="4"/>
  <c r="D26" i="4"/>
  <c r="I25" i="4"/>
  <c r="D25" i="4"/>
  <c r="I24" i="4"/>
  <c r="D24" i="4"/>
  <c r="I23" i="4"/>
  <c r="D23" i="4"/>
  <c r="I22" i="4"/>
  <c r="D22" i="4"/>
  <c r="I21" i="4"/>
  <c r="D21" i="4"/>
  <c r="I20" i="4"/>
  <c r="D20" i="4"/>
  <c r="I19" i="4"/>
  <c r="D19" i="4"/>
  <c r="I18" i="4"/>
  <c r="D18" i="4"/>
  <c r="I17" i="4"/>
  <c r="D17" i="4"/>
  <c r="I16" i="4"/>
  <c r="D16" i="4"/>
  <c r="I15" i="4"/>
  <c r="D15" i="4"/>
  <c r="I14" i="4"/>
  <c r="D14" i="4"/>
  <c r="I13" i="4"/>
  <c r="D13" i="4"/>
  <c r="I12" i="4"/>
  <c r="D12" i="4"/>
  <c r="I11" i="4"/>
  <c r="D11" i="4"/>
  <c r="I10" i="4"/>
  <c r="D10" i="4"/>
  <c r="I9" i="4"/>
  <c r="D9" i="4"/>
  <c r="I8" i="4"/>
  <c r="D8" i="4"/>
  <c r="I7" i="4"/>
  <c r="D7" i="4"/>
  <c r="I6" i="4"/>
  <c r="D6" i="4"/>
  <c r="I5" i="4"/>
  <c r="D5" i="4"/>
  <c r="I4" i="4"/>
  <c r="D4" i="4"/>
  <c r="I3" i="4"/>
  <c r="D3" i="4"/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RTER" type="6" refreshedVersion="4" background="1" saveData="1">
    <textPr codePage="850" sourceFile="G:\FAPESP5\epy\ORTER.RES" space="1" consecutive="1">
      <textFields count="4">
        <textField/>
        <textField/>
        <textField/>
        <textField/>
      </textFields>
    </textPr>
  </connection>
  <connection id="2" xr16:uid="{00000000-0015-0000-FFFF-FFFF01000000}" name="ORTER1" type="6" refreshedVersion="4" background="1" saveData="1">
    <textPr codePage="850" sourceFile="G:\FAPESP5\epy\ORTER.RES" space="1" consecutive="1">
      <textFields count="4">
        <textField/>
        <textField/>
        <textField/>
        <textField/>
      </textFields>
    </textPr>
  </connection>
  <connection id="3" xr16:uid="{00000000-0015-0000-FFFF-FFFF02000000}" name="ORTET" type="6" refreshedVersion="4" background="1" saveData="1">
    <textPr codePage="850" sourceFile="G:\FAPESP5\epy\ORTET.RES" space="1" consecutive="1">
      <textFields count="4">
        <textField/>
        <textField/>
        <textField/>
        <textField/>
      </textFields>
    </textPr>
  </connection>
  <connection id="4" xr16:uid="{00000000-0015-0000-FFFF-FFFF03000000}" name="ORTET1" type="6" refreshedVersion="4" background="1" saveData="1">
    <textPr codePage="850" sourceFile="G:\FAPESP5\epy\ORTET.RES" space="1" consecutive="1">
      <textFields count="4">
        <textField/>
        <textField/>
        <textField/>
        <textField/>
      </textFields>
    </textPr>
  </connection>
  <connection id="5" xr16:uid="{00000000-0015-0000-FFFF-FFFF04000000}" name="SEPYORT" type="6" refreshedVersion="4" background="1" saveData="1">
    <textPr codePage="850" sourceFile="C:\Entropia\SEPYORT.RES" space="1" consecutive="1">
      <textFields count="4">
        <textField/>
        <textField/>
        <textField/>
        <textField/>
      </textFields>
    </textPr>
  </connection>
  <connection id="6" xr16:uid="{00000000-0015-0000-FFFF-FFFF05000000}" name="SEPYSUP" type="6" refreshedVersion="4" background="1" saveData="1">
    <textPr codePage="850" sourceFile="C:\Entropia\SEPYSUP.RES" space="1" consecutive="1">
      <textFields count="4">
        <textField/>
        <textField/>
        <textField/>
        <textField/>
      </textFields>
    </textPr>
  </connection>
  <connection id="7" xr16:uid="{00000000-0015-0000-FFFF-FFFF06000000}" name="SUPER" type="6" refreshedVersion="4" background="1" saveData="1">
    <textPr codePage="850" sourceFile="G:\FAPESP5\epy\SUPER.RES" space="1" consecutive="1">
      <textFields count="4">
        <textField/>
        <textField/>
        <textField/>
        <textField/>
      </textFields>
    </textPr>
  </connection>
  <connection id="8" xr16:uid="{00000000-0015-0000-FFFF-FFFF07000000}" name="SUPES" type="6" refreshedVersion="4" background="1" saveData="1">
    <textPr codePage="850" sourceFile="G:\FAPESP5\epy\SUPES.RES" space="1" consecutive="1">
      <textFields count="4">
        <textField/>
        <textField/>
        <textField/>
        <textField/>
      </textFields>
    </textPr>
  </connection>
  <connection id="9" xr16:uid="{00000000-0015-0000-FFFF-FFFF08000000}" name="SUPET" type="6" refreshedVersion="4" background="1" saveData="1">
    <textPr codePage="850" sourceFile="G:\FAPESP5\epy\SUPET.RES" space="1" consecutive="1">
      <textFields count="4">
        <textField/>
        <textField/>
        <textField/>
        <textField/>
      </textFields>
    </textPr>
  </connection>
  <connection id="10" xr16:uid="{00000000-0015-0000-FFFF-FFFF09000000}" name="TEPYORT" type="6" refreshedVersion="4" background="1" saveData="1">
    <textPr codePage="850" sourceFile="C:\Entropia\TEPYORT.RES" space="1" consecutive="1">
      <textFields count="4">
        <textField/>
        <textField/>
        <textField/>
        <textField/>
      </textFields>
    </textPr>
  </connection>
  <connection id="11" xr16:uid="{00000000-0015-0000-FFFF-FFFF0A000000}" name="TEPYSUP" type="6" refreshedVersion="4" background="1" saveData="1">
    <textPr codePage="850" sourceFile="C:\Entropia\TEPYSUP.RES" decimal="," thousands="." space="1" consecutive="1">
      <textFields count="4">
        <textField/>
        <textField/>
        <textField/>
        <textField/>
      </textFields>
    </textPr>
  </connection>
  <connection id="12" xr16:uid="{00000000-0015-0000-FFFF-FFFF0B000000}" name="TEPYSUP1" type="6" refreshedVersion="4" background="1" saveData="1">
    <textPr codePage="850" sourceFile="C:\Entropia\TEPYSUP.RES" decimal="," thousands="." space="1" consecutive="1">
      <textFields count="4">
        <textField/>
        <textField/>
        <textField/>
        <textField/>
      </textFields>
    </textPr>
  </connection>
  <connection id="13" xr16:uid="{00000000-0015-0000-FFFF-FFFF0C000000}" name="TEPYSUP2" type="6" refreshedVersion="4" background="1" saveData="1">
    <textPr codePage="850" sourceFile="C:\Entropia\TEPYSUP.RES" space="1" consecutive="1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<sst xmlns="http://schemas.openxmlformats.org/spreadsheetml/2006/main" count="1622" uniqueCount="271">
  <si>
    <t xml:space="preserve">Início </t>
  </si>
  <si>
    <t>NCI</t>
  </si>
  <si>
    <t>CI</t>
  </si>
  <si>
    <t>L</t>
  </si>
  <si>
    <t>S24H2AIS</t>
  </si>
  <si>
    <t>S24H2ATB</t>
  </si>
  <si>
    <t>S24H2CCB</t>
  </si>
  <si>
    <t>S24H2DMB</t>
  </si>
  <si>
    <t>S24H2DSC</t>
  </si>
  <si>
    <t>S24H2GBL</t>
  </si>
  <si>
    <t>S24H2MDT</t>
  </si>
  <si>
    <t>S24H2OFS</t>
  </si>
  <si>
    <t>S24H2RCW</t>
  </si>
  <si>
    <t>S24H2RPS</t>
  </si>
  <si>
    <t>S24H2VSA</t>
  </si>
  <si>
    <t>S24M2AB1</t>
  </si>
  <si>
    <t>S24M2ACO</t>
  </si>
  <si>
    <t>S24M2CMC</t>
  </si>
  <si>
    <t>S24M2COF</t>
  </si>
  <si>
    <t>S24M2DPR</t>
  </si>
  <si>
    <t>S24M2JSG</t>
  </si>
  <si>
    <t>S24M2LCG</t>
  </si>
  <si>
    <t>S24M2LR1</t>
  </si>
  <si>
    <t>S24M2NYT</t>
  </si>
  <si>
    <t>S24M2PRS</t>
  </si>
  <si>
    <t>S24M2VC1</t>
  </si>
  <si>
    <t>S24H3AAS</t>
  </si>
  <si>
    <t>S24H3ALS</t>
  </si>
  <si>
    <t>S24H3DAS</t>
  </si>
  <si>
    <t>S24H3EC</t>
  </si>
  <si>
    <t>S24H3ESA</t>
  </si>
  <si>
    <t>S24H3LJC</t>
  </si>
  <si>
    <t>S24H3LRS</t>
  </si>
  <si>
    <t>S24H3PHM</t>
  </si>
  <si>
    <t>S24H3RBT</t>
  </si>
  <si>
    <t>S24H3RET</t>
  </si>
  <si>
    <t>S24H3WEB</t>
  </si>
  <si>
    <t>S24M3CAC</t>
  </si>
  <si>
    <t>S24M3CB1</t>
  </si>
  <si>
    <t>S24M3CT1</t>
  </si>
  <si>
    <t>S24M3FRC</t>
  </si>
  <si>
    <t>S24M3GOB</t>
  </si>
  <si>
    <t>S24M3JGD</t>
  </si>
  <si>
    <t>S24M3JLN</t>
  </si>
  <si>
    <t>S24M3KRS</t>
  </si>
  <si>
    <t>S24M3LL1</t>
  </si>
  <si>
    <t>S24M3MPR</t>
  </si>
  <si>
    <t>S24M3MSL</t>
  </si>
  <si>
    <t>S24H4AOF</t>
  </si>
  <si>
    <t>S24H4ASG</t>
  </si>
  <si>
    <t>S24H4AZ</t>
  </si>
  <si>
    <t>S24H4EJA</t>
  </si>
  <si>
    <t>S24H4GBS</t>
  </si>
  <si>
    <t>S24H4HTS</t>
  </si>
  <si>
    <t>S24H4JCC</t>
  </si>
  <si>
    <t>S24H4JCM</t>
  </si>
  <si>
    <t>S24H4PCC</t>
  </si>
  <si>
    <t>S24H4REG</t>
  </si>
  <si>
    <t>S24H4RJQ</t>
  </si>
  <si>
    <t>S24M4AP1</t>
  </si>
  <si>
    <t>S24M4EGO</t>
  </si>
  <si>
    <t>S24M4HBW</t>
  </si>
  <si>
    <t>S24M4JCB</t>
  </si>
  <si>
    <t>S24M4LC</t>
  </si>
  <si>
    <t>S24M4MJP</t>
  </si>
  <si>
    <t>S24M4PAF</t>
  </si>
  <si>
    <t>S24M4RCM</t>
  </si>
  <si>
    <t>S24M4RHM</t>
  </si>
  <si>
    <t>S24M4RMP</t>
  </si>
  <si>
    <t>S24M4SAO</t>
  </si>
  <si>
    <t>S24H5CAF</t>
  </si>
  <si>
    <t>S24H5EAG</t>
  </si>
  <si>
    <t>S24H5ECR</t>
  </si>
  <si>
    <t>S24H5GTP</t>
  </si>
  <si>
    <t>S24H5HAD</t>
  </si>
  <si>
    <t>S24H5JLP</t>
  </si>
  <si>
    <t>S24H5LSS</t>
  </si>
  <si>
    <t>S24H5MJR</t>
  </si>
  <si>
    <t>S24H5RB</t>
  </si>
  <si>
    <t>S24H5TCA</t>
  </si>
  <si>
    <t>S24M5AMC</t>
  </si>
  <si>
    <t>S24M5ECM</t>
  </si>
  <si>
    <t>S24M5EFB</t>
  </si>
  <si>
    <t>S24M5MAA</t>
  </si>
  <si>
    <t>S24M5MAF</t>
  </si>
  <si>
    <t>S24M5MCG</t>
  </si>
  <si>
    <t>S24M5MLC</t>
  </si>
  <si>
    <t>S24M5MLD</t>
  </si>
  <si>
    <t>S24M5TB</t>
  </si>
  <si>
    <t>S24M5TCP</t>
  </si>
  <si>
    <t>S24M5TNS</t>
  </si>
  <si>
    <t>S24H6ARC</t>
  </si>
  <si>
    <t>S24H6HP</t>
  </si>
  <si>
    <t>S24H6JBL</t>
  </si>
  <si>
    <t>S24H6JOD</t>
  </si>
  <si>
    <t>S24H6JPG</t>
  </si>
  <si>
    <t>S24H6LCA</t>
  </si>
  <si>
    <t>S24H6NF</t>
  </si>
  <si>
    <t>S24H6NSJ</t>
  </si>
  <si>
    <t>S24H6OS1</t>
  </si>
  <si>
    <t>S24H6ROF</t>
  </si>
  <si>
    <t>S24H6SLB</t>
  </si>
  <si>
    <t>S24M6AMG</t>
  </si>
  <si>
    <t>S24M6AYD</t>
  </si>
  <si>
    <t>S24M6CRC</t>
  </si>
  <si>
    <t>S24M6DCP</t>
  </si>
  <si>
    <t>S24M6ECB</t>
  </si>
  <si>
    <t>S24M6MAC</t>
  </si>
  <si>
    <t>S24M6MTO</t>
  </si>
  <si>
    <t>S24M6SAC</t>
  </si>
  <si>
    <t>S24M6SAM</t>
  </si>
  <si>
    <t>S24M6VTP</t>
  </si>
  <si>
    <t>Serie</t>
  </si>
  <si>
    <t>T24H2AIS</t>
  </si>
  <si>
    <t>T24H2ATB</t>
  </si>
  <si>
    <t>T24H2CCB</t>
  </si>
  <si>
    <t>T24H2DMB</t>
  </si>
  <si>
    <t>T24H2DSC</t>
  </si>
  <si>
    <t>T24H2GBL</t>
  </si>
  <si>
    <t>T24H2MDT</t>
  </si>
  <si>
    <t>T24H2OFS</t>
  </si>
  <si>
    <t>T24H2RCW</t>
  </si>
  <si>
    <t>T24H2RPS</t>
  </si>
  <si>
    <t>T24H2VSA</t>
  </si>
  <si>
    <t>T24M2AB1</t>
  </si>
  <si>
    <t>T24M2ACO</t>
  </si>
  <si>
    <t>T24M2CMC</t>
  </si>
  <si>
    <t>T24M2COF</t>
  </si>
  <si>
    <t>T24M2DPR</t>
  </si>
  <si>
    <t>T24M2JSG</t>
  </si>
  <si>
    <t>T24M2LCG</t>
  </si>
  <si>
    <t>T24M2LR1</t>
  </si>
  <si>
    <t>T24M2NYT</t>
  </si>
  <si>
    <t>T24M2PRS</t>
  </si>
  <si>
    <t>T24M2VC1</t>
  </si>
  <si>
    <t>T24H3AAS</t>
  </si>
  <si>
    <t>T24H3ALS</t>
  </si>
  <si>
    <t>T24H3DAS</t>
  </si>
  <si>
    <t>T24H3EC</t>
  </si>
  <si>
    <t>T24H3ESA</t>
  </si>
  <si>
    <t>T24H3LJC</t>
  </si>
  <si>
    <t>T24H3LRS</t>
  </si>
  <si>
    <t>T24H3PHM</t>
  </si>
  <si>
    <t>T24H3RBT</t>
  </si>
  <si>
    <t>T24H3RET</t>
  </si>
  <si>
    <t>T24H3WEB</t>
  </si>
  <si>
    <t>T24M3CAC</t>
  </si>
  <si>
    <t>T24M3CB1</t>
  </si>
  <si>
    <t>T24M3CT1</t>
  </si>
  <si>
    <t>T24M3FRC</t>
  </si>
  <si>
    <t>T24M3GOB</t>
  </si>
  <si>
    <t>T24M3JGD</t>
  </si>
  <si>
    <t>T24M3JLN</t>
  </si>
  <si>
    <t>T24M3KRS</t>
  </si>
  <si>
    <t>T24M3LL1</t>
  </si>
  <si>
    <t>T24M3MPR</t>
  </si>
  <si>
    <t>T24M3MSL</t>
  </si>
  <si>
    <t>T24H4AOF</t>
  </si>
  <si>
    <t>T24H4ASG</t>
  </si>
  <si>
    <t>T24H4AZ</t>
  </si>
  <si>
    <t>T24H4EJA</t>
  </si>
  <si>
    <t>T24H4GBS</t>
  </si>
  <si>
    <t>T24H4HTS</t>
  </si>
  <si>
    <t>T24H4JCC</t>
  </si>
  <si>
    <t>T24H4JCM</t>
  </si>
  <si>
    <t>T24H4PCC</t>
  </si>
  <si>
    <t>T24H4REG</t>
  </si>
  <si>
    <t>T24H4RJQ</t>
  </si>
  <si>
    <t>T24M4AP1</t>
  </si>
  <si>
    <t>T24M4EGO</t>
  </si>
  <si>
    <t>T24M4HBW</t>
  </si>
  <si>
    <t>T24M4JCB</t>
  </si>
  <si>
    <t>T24M4LC</t>
  </si>
  <si>
    <t>T24M4MJP</t>
  </si>
  <si>
    <t>T24M4PAF</t>
  </si>
  <si>
    <t>T24M4RCM</t>
  </si>
  <si>
    <t>T24M4RHM</t>
  </si>
  <si>
    <t>T24M4RMP</t>
  </si>
  <si>
    <t>T24M4SAO</t>
  </si>
  <si>
    <t>T24H5CAF</t>
  </si>
  <si>
    <t>T24H5EAG</t>
  </si>
  <si>
    <t>T24H5ECR</t>
  </si>
  <si>
    <t>T24H5GTP</t>
  </si>
  <si>
    <t>T24H5HAD</t>
  </si>
  <si>
    <t>T24H5JLP</t>
  </si>
  <si>
    <t>T24H5LSS</t>
  </si>
  <si>
    <t>T24H5MJR</t>
  </si>
  <si>
    <t>T24H5RB</t>
  </si>
  <si>
    <t>T24H5TCA</t>
  </si>
  <si>
    <t>T24M5AMC</t>
  </si>
  <si>
    <t>T24M5ECM</t>
  </si>
  <si>
    <t>T24M5EFB</t>
  </si>
  <si>
    <t>T24M5MAA</t>
  </si>
  <si>
    <t>T24M5MAF</t>
  </si>
  <si>
    <t>T24M5MCG</t>
  </si>
  <si>
    <t>T24M5MLC</t>
  </si>
  <si>
    <t>T24M5MLD</t>
  </si>
  <si>
    <t>T24M5TB</t>
  </si>
  <si>
    <t>T24M5TCP</t>
  </si>
  <si>
    <t>T24M5TNS</t>
  </si>
  <si>
    <t>T24H6ARC</t>
  </si>
  <si>
    <t>T24H6HP</t>
  </si>
  <si>
    <t>T24H6JBL</t>
  </si>
  <si>
    <t>T24H6JOD</t>
  </si>
  <si>
    <t>T24H6JPG</t>
  </si>
  <si>
    <t>T24H6LCA</t>
  </si>
  <si>
    <t>T24H6NF</t>
  </si>
  <si>
    <t>T24H6NSJ</t>
  </si>
  <si>
    <t>T24H6OS1</t>
  </si>
  <si>
    <t>T24H6ROF</t>
  </si>
  <si>
    <t>T24H6SLB</t>
  </si>
  <si>
    <t>T24M6AMG</t>
  </si>
  <si>
    <t>T24M6AYD</t>
  </si>
  <si>
    <t>T24M6CRC</t>
  </si>
  <si>
    <t>T24M6DCP</t>
  </si>
  <si>
    <t>T24M6ECB</t>
  </si>
  <si>
    <t>T24M6MAC</t>
  </si>
  <si>
    <t>T24M6MTO</t>
  </si>
  <si>
    <t>T24M6SAC</t>
  </si>
  <si>
    <t>T24M6SAM</t>
  </si>
  <si>
    <t>T24M6VTP</t>
  </si>
  <si>
    <t>S24M2AB2</t>
  </si>
  <si>
    <t>S24M2LR2</t>
  </si>
  <si>
    <t>S24M2VC2</t>
  </si>
  <si>
    <t>S24M3CB2</t>
  </si>
  <si>
    <t>S24M3CT2</t>
  </si>
  <si>
    <t>S24M3LL2</t>
  </si>
  <si>
    <t>S24M4AP2</t>
  </si>
  <si>
    <t>S24H6OS2</t>
  </si>
  <si>
    <t>T24M2AB2</t>
  </si>
  <si>
    <t>T24M2LR2</t>
  </si>
  <si>
    <t>T24M2VC2</t>
  </si>
  <si>
    <t>T24M3CB2</t>
  </si>
  <si>
    <t>T24M3CT2</t>
  </si>
  <si>
    <t>T24M3LL2</t>
  </si>
  <si>
    <t>T24H6OS2</t>
  </si>
  <si>
    <t>T24H5WL1</t>
  </si>
  <si>
    <t>T24M6ME1</t>
  </si>
  <si>
    <t>S24H5WL1</t>
  </si>
  <si>
    <t>S24M6ME1</t>
  </si>
  <si>
    <t>T24M4AP2</t>
  </si>
  <si>
    <t>T24H5WL2</t>
  </si>
  <si>
    <t>T24M5RAC</t>
  </si>
  <si>
    <t>T24M6ME2</t>
  </si>
  <si>
    <t>S24H5WL2</t>
  </si>
  <si>
    <t>S24M5RAC</t>
  </si>
  <si>
    <t>S24M6ME2</t>
  </si>
  <si>
    <t>HP</t>
  </si>
  <si>
    <t>SAP</t>
  </si>
  <si>
    <t xml:space="preserve">Initial </t>
  </si>
  <si>
    <t>Final</t>
  </si>
  <si>
    <t>Normalized Complexity Index</t>
  </si>
  <si>
    <t>Complexity Index</t>
  </si>
  <si>
    <t>Embedding Dimension</t>
  </si>
  <si>
    <t>Mean</t>
  </si>
  <si>
    <t>Var</t>
  </si>
  <si>
    <t>Age (years)</t>
  </si>
  <si>
    <t>M</t>
  </si>
  <si>
    <t xml:space="preserve">Entropy_Supine </t>
  </si>
  <si>
    <t>Sex (Male/Female)</t>
  </si>
  <si>
    <t>F</t>
  </si>
  <si>
    <t>Entropy_Orthostatic</t>
  </si>
  <si>
    <t xml:space="preserve">Serie </t>
  </si>
  <si>
    <t>Normalized complexity index</t>
  </si>
  <si>
    <t>Complexity index</t>
  </si>
  <si>
    <t>Embedding dimension</t>
  </si>
  <si>
    <t>Tachogram</t>
  </si>
  <si>
    <t>Systogram</t>
  </si>
  <si>
    <t>NCI_SUPINE</t>
  </si>
  <si>
    <t>NCI_ORTHOSTATIC</t>
  </si>
  <si>
    <t>NCI_DELTA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</si>
</sst>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36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1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1" applyFont="1" applyAlignment="1">
      <alignment horizontal="center"/>
    </xf>
    <xf numFmtId="165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164" fontId="0" fillId="0" borderId="0" xfId="0" applyNumberFormat="1"/>
    <xf numFmtId="0" fontId="7" fillId="2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" fillId="3" borderId="0" xfId="0" applyFont="1" applyFill="1" applyAlignment="1">
      <alignment horizontal="center"/>
    </xf>
  </cellXfs>
  <cellStyles count="2">
    <cellStyle name="Normal" xfId="0" builtinId="0"/>
    <cellStyle name="Normale_s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PYSUP" connectionId="11" xr16:uid="{00000000-0016-0000-0000-000003000000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PYSUP_1" connectionId="12" xr16:uid="{00000000-0016-0000-0000-000002000000}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RTER" connectionId="2" xr16:uid="{00000000-0016-0000-0000-000001000000}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UPER" connectionId="7" xr16:uid="{00000000-0016-0000-0000-000000000000}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EPYSUP" connectionId="6" xr16:uid="{00000000-0016-0000-0000-000005000000}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PYSUP_2" connectionId="13" xr16:uid="{00000000-0016-0000-0000-000004000000}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EPYORT" connectionId="10" xr16:uid="{00000000-0016-0000-0100-000008000000}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RTER" connectionId="1" xr16:uid="{00000000-0016-0000-0100-000007000000}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EPYORT" connectionId="5" xr16:uid="{00000000-0016-0000-0100-000006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3.xml"/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Relationship Id="rId6" Type="http://schemas.openxmlformats.org/officeDocument/2006/relationships/queryTable" Target="../queryTables/queryTable6.xml"/><Relationship Id="rId5" Type="http://schemas.openxmlformats.org/officeDocument/2006/relationships/queryTable" Target="../queryTables/queryTable5.xml"/><Relationship Id="rId4" Type="http://schemas.openxmlformats.org/officeDocument/2006/relationships/queryTable" Target="../queryTables/queryTable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9.xml"/><Relationship Id="rId2" Type="http://schemas.openxmlformats.org/officeDocument/2006/relationships/queryTable" Target="../queryTables/queryTable8.xml"/><Relationship Id="rId1" Type="http://schemas.openxmlformats.org/officeDocument/2006/relationships/queryTable" Target="../queryTables/queryTable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27"/>
  <sheetViews>
    <sheetView tabSelected="1" workbookViewId="0">
      <selection activeCell="H120" sqref="H120"/>
    </sheetView>
  </sheetViews>
  <sheetFormatPr defaultRowHeight="15" x14ac:dyDescent="0.25"/>
  <cols>
    <col min="1" max="1" width="12.85546875" style="5" customWidth="1"/>
    <col min="2" max="2" width="14.28515625" style="1" bestFit="1" customWidth="1"/>
    <col min="3" max="3" width="21.85546875" style="1" bestFit="1" customWidth="1"/>
    <col min="4" max="4" width="7.85546875" bestFit="1" customWidth="1"/>
    <col min="5" max="5" width="6.5703125" bestFit="1" customWidth="1"/>
    <col min="6" max="6" width="3.5703125" customWidth="1"/>
    <col min="7" max="7" width="11" style="1" bestFit="1" customWidth="1"/>
    <col min="8" max="8" width="34.5703125" style="1" bestFit="1" customWidth="1"/>
    <col min="9" max="9" width="20.7109375" style="1" bestFit="1" customWidth="1"/>
    <col min="10" max="10" width="26.85546875" style="1" bestFit="1" customWidth="1"/>
    <col min="11" max="12" width="9.5703125" bestFit="1" customWidth="1"/>
    <col min="13" max="13" width="9" customWidth="1"/>
    <col min="14" max="14" width="2" customWidth="1"/>
    <col min="255" max="255" width="12.85546875" customWidth="1"/>
    <col min="256" max="256" width="13" customWidth="1"/>
    <col min="258" max="258" width="11" customWidth="1"/>
    <col min="259" max="259" width="9" customWidth="1"/>
    <col min="260" max="260" width="33.7109375" bestFit="1" customWidth="1"/>
    <col min="261" max="261" width="20.28515625" bestFit="1" customWidth="1"/>
    <col min="262" max="262" width="26.28515625" bestFit="1" customWidth="1"/>
    <col min="511" max="511" width="12.85546875" customWidth="1"/>
    <col min="512" max="512" width="13" customWidth="1"/>
    <col min="514" max="514" width="11" customWidth="1"/>
    <col min="515" max="515" width="9" customWidth="1"/>
    <col min="516" max="516" width="33.7109375" bestFit="1" customWidth="1"/>
    <col min="517" max="517" width="20.28515625" bestFit="1" customWidth="1"/>
    <col min="518" max="518" width="26.28515625" bestFit="1" customWidth="1"/>
    <col min="767" max="767" width="12.85546875" customWidth="1"/>
    <col min="768" max="768" width="13" customWidth="1"/>
    <col min="770" max="770" width="11" customWidth="1"/>
    <col min="771" max="771" width="9" customWidth="1"/>
    <col min="772" max="772" width="33.7109375" bestFit="1" customWidth="1"/>
    <col min="773" max="773" width="20.28515625" bestFit="1" customWidth="1"/>
    <col min="774" max="774" width="26.28515625" bestFit="1" customWidth="1"/>
    <col min="1023" max="1023" width="12.85546875" customWidth="1"/>
    <col min="1024" max="1024" width="13" customWidth="1"/>
    <col min="1026" max="1026" width="11" customWidth="1"/>
    <col min="1027" max="1027" width="9" customWidth="1"/>
    <col min="1028" max="1028" width="33.7109375" bestFit="1" customWidth="1"/>
    <col min="1029" max="1029" width="20.28515625" bestFit="1" customWidth="1"/>
    <col min="1030" max="1030" width="26.28515625" bestFit="1" customWidth="1"/>
    <col min="1279" max="1279" width="12.85546875" customWidth="1"/>
    <col min="1280" max="1280" width="13" customWidth="1"/>
    <col min="1282" max="1282" width="11" customWidth="1"/>
    <col min="1283" max="1283" width="9" customWidth="1"/>
    <col min="1284" max="1284" width="33.7109375" bestFit="1" customWidth="1"/>
    <col min="1285" max="1285" width="20.28515625" bestFit="1" customWidth="1"/>
    <col min="1286" max="1286" width="26.28515625" bestFit="1" customWidth="1"/>
    <col min="1535" max="1535" width="12.85546875" customWidth="1"/>
    <col min="1536" max="1536" width="13" customWidth="1"/>
    <col min="1538" max="1538" width="11" customWidth="1"/>
    <col min="1539" max="1539" width="9" customWidth="1"/>
    <col min="1540" max="1540" width="33.7109375" bestFit="1" customWidth="1"/>
    <col min="1541" max="1541" width="20.28515625" bestFit="1" customWidth="1"/>
    <col min="1542" max="1542" width="26.28515625" bestFit="1" customWidth="1"/>
    <col min="1791" max="1791" width="12.85546875" customWidth="1"/>
    <col min="1792" max="1792" width="13" customWidth="1"/>
    <col min="1794" max="1794" width="11" customWidth="1"/>
    <col min="1795" max="1795" width="9" customWidth="1"/>
    <col min="1796" max="1796" width="33.7109375" bestFit="1" customWidth="1"/>
    <col min="1797" max="1797" width="20.28515625" bestFit="1" customWidth="1"/>
    <col min="1798" max="1798" width="26.28515625" bestFit="1" customWidth="1"/>
    <col min="2047" max="2047" width="12.85546875" customWidth="1"/>
    <col min="2048" max="2048" width="13" customWidth="1"/>
    <col min="2050" max="2050" width="11" customWidth="1"/>
    <col min="2051" max="2051" width="9" customWidth="1"/>
    <col min="2052" max="2052" width="33.7109375" bestFit="1" customWidth="1"/>
    <col min="2053" max="2053" width="20.28515625" bestFit="1" customWidth="1"/>
    <col min="2054" max="2054" width="26.28515625" bestFit="1" customWidth="1"/>
    <col min="2303" max="2303" width="12.85546875" customWidth="1"/>
    <col min="2304" max="2304" width="13" customWidth="1"/>
    <col min="2306" max="2306" width="11" customWidth="1"/>
    <col min="2307" max="2307" width="9" customWidth="1"/>
    <col min="2308" max="2308" width="33.7109375" bestFit="1" customWidth="1"/>
    <col min="2309" max="2309" width="20.28515625" bestFit="1" customWidth="1"/>
    <col min="2310" max="2310" width="26.28515625" bestFit="1" customWidth="1"/>
    <col min="2559" max="2559" width="12.85546875" customWidth="1"/>
    <col min="2560" max="2560" width="13" customWidth="1"/>
    <col min="2562" max="2562" width="11" customWidth="1"/>
    <col min="2563" max="2563" width="9" customWidth="1"/>
    <col min="2564" max="2564" width="33.7109375" bestFit="1" customWidth="1"/>
    <col min="2565" max="2565" width="20.28515625" bestFit="1" customWidth="1"/>
    <col min="2566" max="2566" width="26.28515625" bestFit="1" customWidth="1"/>
    <col min="2815" max="2815" width="12.85546875" customWidth="1"/>
    <col min="2816" max="2816" width="13" customWidth="1"/>
    <col min="2818" max="2818" width="11" customWidth="1"/>
    <col min="2819" max="2819" width="9" customWidth="1"/>
    <col min="2820" max="2820" width="33.7109375" bestFit="1" customWidth="1"/>
    <col min="2821" max="2821" width="20.28515625" bestFit="1" customWidth="1"/>
    <col min="2822" max="2822" width="26.28515625" bestFit="1" customWidth="1"/>
    <col min="3071" max="3071" width="12.85546875" customWidth="1"/>
    <col min="3072" max="3072" width="13" customWidth="1"/>
    <col min="3074" max="3074" width="11" customWidth="1"/>
    <col min="3075" max="3075" width="9" customWidth="1"/>
    <col min="3076" max="3076" width="33.7109375" bestFit="1" customWidth="1"/>
    <col min="3077" max="3077" width="20.28515625" bestFit="1" customWidth="1"/>
    <col min="3078" max="3078" width="26.28515625" bestFit="1" customWidth="1"/>
    <col min="3327" max="3327" width="12.85546875" customWidth="1"/>
    <col min="3328" max="3328" width="13" customWidth="1"/>
    <col min="3330" max="3330" width="11" customWidth="1"/>
    <col min="3331" max="3331" width="9" customWidth="1"/>
    <col min="3332" max="3332" width="33.7109375" bestFit="1" customWidth="1"/>
    <col min="3333" max="3333" width="20.28515625" bestFit="1" customWidth="1"/>
    <col min="3334" max="3334" width="26.28515625" bestFit="1" customWidth="1"/>
    <col min="3583" max="3583" width="12.85546875" customWidth="1"/>
    <col min="3584" max="3584" width="13" customWidth="1"/>
    <col min="3586" max="3586" width="11" customWidth="1"/>
    <col min="3587" max="3587" width="9" customWidth="1"/>
    <col min="3588" max="3588" width="33.7109375" bestFit="1" customWidth="1"/>
    <col min="3589" max="3589" width="20.28515625" bestFit="1" customWidth="1"/>
    <col min="3590" max="3590" width="26.28515625" bestFit="1" customWidth="1"/>
    <col min="3839" max="3839" width="12.85546875" customWidth="1"/>
    <col min="3840" max="3840" width="13" customWidth="1"/>
    <col min="3842" max="3842" width="11" customWidth="1"/>
    <col min="3843" max="3843" width="9" customWidth="1"/>
    <col min="3844" max="3844" width="33.7109375" bestFit="1" customWidth="1"/>
    <col min="3845" max="3845" width="20.28515625" bestFit="1" customWidth="1"/>
    <col min="3846" max="3846" width="26.28515625" bestFit="1" customWidth="1"/>
    <col min="4095" max="4095" width="12.85546875" customWidth="1"/>
    <col min="4096" max="4096" width="13" customWidth="1"/>
    <col min="4098" max="4098" width="11" customWidth="1"/>
    <col min="4099" max="4099" width="9" customWidth="1"/>
    <col min="4100" max="4100" width="33.7109375" bestFit="1" customWidth="1"/>
    <col min="4101" max="4101" width="20.28515625" bestFit="1" customWidth="1"/>
    <col min="4102" max="4102" width="26.28515625" bestFit="1" customWidth="1"/>
    <col min="4351" max="4351" width="12.85546875" customWidth="1"/>
    <col min="4352" max="4352" width="13" customWidth="1"/>
    <col min="4354" max="4354" width="11" customWidth="1"/>
    <col min="4355" max="4355" width="9" customWidth="1"/>
    <col min="4356" max="4356" width="33.7109375" bestFit="1" customWidth="1"/>
    <col min="4357" max="4357" width="20.28515625" bestFit="1" customWidth="1"/>
    <col min="4358" max="4358" width="26.28515625" bestFit="1" customWidth="1"/>
    <col min="4607" max="4607" width="12.85546875" customWidth="1"/>
    <col min="4608" max="4608" width="13" customWidth="1"/>
    <col min="4610" max="4610" width="11" customWidth="1"/>
    <col min="4611" max="4611" width="9" customWidth="1"/>
    <col min="4612" max="4612" width="33.7109375" bestFit="1" customWidth="1"/>
    <col min="4613" max="4613" width="20.28515625" bestFit="1" customWidth="1"/>
    <col min="4614" max="4614" width="26.28515625" bestFit="1" customWidth="1"/>
    <col min="4863" max="4863" width="12.85546875" customWidth="1"/>
    <col min="4864" max="4864" width="13" customWidth="1"/>
    <col min="4866" max="4866" width="11" customWidth="1"/>
    <col min="4867" max="4867" width="9" customWidth="1"/>
    <col min="4868" max="4868" width="33.7109375" bestFit="1" customWidth="1"/>
    <col min="4869" max="4869" width="20.28515625" bestFit="1" customWidth="1"/>
    <col min="4870" max="4870" width="26.28515625" bestFit="1" customWidth="1"/>
    <col min="5119" max="5119" width="12.85546875" customWidth="1"/>
    <col min="5120" max="5120" width="13" customWidth="1"/>
    <col min="5122" max="5122" width="11" customWidth="1"/>
    <col min="5123" max="5123" width="9" customWidth="1"/>
    <col min="5124" max="5124" width="33.7109375" bestFit="1" customWidth="1"/>
    <col min="5125" max="5125" width="20.28515625" bestFit="1" customWidth="1"/>
    <col min="5126" max="5126" width="26.28515625" bestFit="1" customWidth="1"/>
    <col min="5375" max="5375" width="12.85546875" customWidth="1"/>
    <col min="5376" max="5376" width="13" customWidth="1"/>
    <col min="5378" max="5378" width="11" customWidth="1"/>
    <col min="5379" max="5379" width="9" customWidth="1"/>
    <col min="5380" max="5380" width="33.7109375" bestFit="1" customWidth="1"/>
    <col min="5381" max="5381" width="20.28515625" bestFit="1" customWidth="1"/>
    <col min="5382" max="5382" width="26.28515625" bestFit="1" customWidth="1"/>
    <col min="5631" max="5631" width="12.85546875" customWidth="1"/>
    <col min="5632" max="5632" width="13" customWidth="1"/>
    <col min="5634" max="5634" width="11" customWidth="1"/>
    <col min="5635" max="5635" width="9" customWidth="1"/>
    <col min="5636" max="5636" width="33.7109375" bestFit="1" customWidth="1"/>
    <col min="5637" max="5637" width="20.28515625" bestFit="1" customWidth="1"/>
    <col min="5638" max="5638" width="26.28515625" bestFit="1" customWidth="1"/>
    <col min="5887" max="5887" width="12.85546875" customWidth="1"/>
    <col min="5888" max="5888" width="13" customWidth="1"/>
    <col min="5890" max="5890" width="11" customWidth="1"/>
    <col min="5891" max="5891" width="9" customWidth="1"/>
    <col min="5892" max="5892" width="33.7109375" bestFit="1" customWidth="1"/>
    <col min="5893" max="5893" width="20.28515625" bestFit="1" customWidth="1"/>
    <col min="5894" max="5894" width="26.28515625" bestFit="1" customWidth="1"/>
    <col min="6143" max="6143" width="12.85546875" customWidth="1"/>
    <col min="6144" max="6144" width="13" customWidth="1"/>
    <col min="6146" max="6146" width="11" customWidth="1"/>
    <col min="6147" max="6147" width="9" customWidth="1"/>
    <col min="6148" max="6148" width="33.7109375" bestFit="1" customWidth="1"/>
    <col min="6149" max="6149" width="20.28515625" bestFit="1" customWidth="1"/>
    <col min="6150" max="6150" width="26.28515625" bestFit="1" customWidth="1"/>
    <col min="6399" max="6399" width="12.85546875" customWidth="1"/>
    <col min="6400" max="6400" width="13" customWidth="1"/>
    <col min="6402" max="6402" width="11" customWidth="1"/>
    <col min="6403" max="6403" width="9" customWidth="1"/>
    <col min="6404" max="6404" width="33.7109375" bestFit="1" customWidth="1"/>
    <col min="6405" max="6405" width="20.28515625" bestFit="1" customWidth="1"/>
    <col min="6406" max="6406" width="26.28515625" bestFit="1" customWidth="1"/>
    <col min="6655" max="6655" width="12.85546875" customWidth="1"/>
    <col min="6656" max="6656" width="13" customWidth="1"/>
    <col min="6658" max="6658" width="11" customWidth="1"/>
    <col min="6659" max="6659" width="9" customWidth="1"/>
    <col min="6660" max="6660" width="33.7109375" bestFit="1" customWidth="1"/>
    <col min="6661" max="6661" width="20.28515625" bestFit="1" customWidth="1"/>
    <col min="6662" max="6662" width="26.28515625" bestFit="1" customWidth="1"/>
    <col min="6911" max="6911" width="12.85546875" customWidth="1"/>
    <col min="6912" max="6912" width="13" customWidth="1"/>
    <col min="6914" max="6914" width="11" customWidth="1"/>
    <col min="6915" max="6915" width="9" customWidth="1"/>
    <col min="6916" max="6916" width="33.7109375" bestFit="1" customWidth="1"/>
    <col min="6917" max="6917" width="20.28515625" bestFit="1" customWidth="1"/>
    <col min="6918" max="6918" width="26.28515625" bestFit="1" customWidth="1"/>
    <col min="7167" max="7167" width="12.85546875" customWidth="1"/>
    <col min="7168" max="7168" width="13" customWidth="1"/>
    <col min="7170" max="7170" width="11" customWidth="1"/>
    <col min="7171" max="7171" width="9" customWidth="1"/>
    <col min="7172" max="7172" width="33.7109375" bestFit="1" customWidth="1"/>
    <col min="7173" max="7173" width="20.28515625" bestFit="1" customWidth="1"/>
    <col min="7174" max="7174" width="26.28515625" bestFit="1" customWidth="1"/>
    <col min="7423" max="7423" width="12.85546875" customWidth="1"/>
    <col min="7424" max="7424" width="13" customWidth="1"/>
    <col min="7426" max="7426" width="11" customWidth="1"/>
    <col min="7427" max="7427" width="9" customWidth="1"/>
    <col min="7428" max="7428" width="33.7109375" bestFit="1" customWidth="1"/>
    <col min="7429" max="7429" width="20.28515625" bestFit="1" customWidth="1"/>
    <col min="7430" max="7430" width="26.28515625" bestFit="1" customWidth="1"/>
    <col min="7679" max="7679" width="12.85546875" customWidth="1"/>
    <col min="7680" max="7680" width="13" customWidth="1"/>
    <col min="7682" max="7682" width="11" customWidth="1"/>
    <col min="7683" max="7683" width="9" customWidth="1"/>
    <col min="7684" max="7684" width="33.7109375" bestFit="1" customWidth="1"/>
    <col min="7685" max="7685" width="20.28515625" bestFit="1" customWidth="1"/>
    <col min="7686" max="7686" width="26.28515625" bestFit="1" customWidth="1"/>
    <col min="7935" max="7935" width="12.85546875" customWidth="1"/>
    <col min="7936" max="7936" width="13" customWidth="1"/>
    <col min="7938" max="7938" width="11" customWidth="1"/>
    <col min="7939" max="7939" width="9" customWidth="1"/>
    <col min="7940" max="7940" width="33.7109375" bestFit="1" customWidth="1"/>
    <col min="7941" max="7941" width="20.28515625" bestFit="1" customWidth="1"/>
    <col min="7942" max="7942" width="26.28515625" bestFit="1" customWidth="1"/>
    <col min="8191" max="8191" width="12.85546875" customWidth="1"/>
    <col min="8192" max="8192" width="13" customWidth="1"/>
    <col min="8194" max="8194" width="11" customWidth="1"/>
    <col min="8195" max="8195" width="9" customWidth="1"/>
    <col min="8196" max="8196" width="33.7109375" bestFit="1" customWidth="1"/>
    <col min="8197" max="8197" width="20.28515625" bestFit="1" customWidth="1"/>
    <col min="8198" max="8198" width="26.28515625" bestFit="1" customWidth="1"/>
    <col min="8447" max="8447" width="12.85546875" customWidth="1"/>
    <col min="8448" max="8448" width="13" customWidth="1"/>
    <col min="8450" max="8450" width="11" customWidth="1"/>
    <col min="8451" max="8451" width="9" customWidth="1"/>
    <col min="8452" max="8452" width="33.7109375" bestFit="1" customWidth="1"/>
    <col min="8453" max="8453" width="20.28515625" bestFit="1" customWidth="1"/>
    <col min="8454" max="8454" width="26.28515625" bestFit="1" customWidth="1"/>
    <col min="8703" max="8703" width="12.85546875" customWidth="1"/>
    <col min="8704" max="8704" width="13" customWidth="1"/>
    <col min="8706" max="8706" width="11" customWidth="1"/>
    <col min="8707" max="8707" width="9" customWidth="1"/>
    <col min="8708" max="8708" width="33.7109375" bestFit="1" customWidth="1"/>
    <col min="8709" max="8709" width="20.28515625" bestFit="1" customWidth="1"/>
    <col min="8710" max="8710" width="26.28515625" bestFit="1" customWidth="1"/>
    <col min="8959" max="8959" width="12.85546875" customWidth="1"/>
    <col min="8960" max="8960" width="13" customWidth="1"/>
    <col min="8962" max="8962" width="11" customWidth="1"/>
    <col min="8963" max="8963" width="9" customWidth="1"/>
    <col min="8964" max="8964" width="33.7109375" bestFit="1" customWidth="1"/>
    <col min="8965" max="8965" width="20.28515625" bestFit="1" customWidth="1"/>
    <col min="8966" max="8966" width="26.28515625" bestFit="1" customWidth="1"/>
    <col min="9215" max="9215" width="12.85546875" customWidth="1"/>
    <col min="9216" max="9216" width="13" customWidth="1"/>
    <col min="9218" max="9218" width="11" customWidth="1"/>
    <col min="9219" max="9219" width="9" customWidth="1"/>
    <col min="9220" max="9220" width="33.7109375" bestFit="1" customWidth="1"/>
    <col min="9221" max="9221" width="20.28515625" bestFit="1" customWidth="1"/>
    <col min="9222" max="9222" width="26.28515625" bestFit="1" customWidth="1"/>
    <col min="9471" max="9471" width="12.85546875" customWidth="1"/>
    <col min="9472" max="9472" width="13" customWidth="1"/>
    <col min="9474" max="9474" width="11" customWidth="1"/>
    <col min="9475" max="9475" width="9" customWidth="1"/>
    <col min="9476" max="9476" width="33.7109375" bestFit="1" customWidth="1"/>
    <col min="9477" max="9477" width="20.28515625" bestFit="1" customWidth="1"/>
    <col min="9478" max="9478" width="26.28515625" bestFit="1" customWidth="1"/>
    <col min="9727" max="9727" width="12.85546875" customWidth="1"/>
    <col min="9728" max="9728" width="13" customWidth="1"/>
    <col min="9730" max="9730" width="11" customWidth="1"/>
    <col min="9731" max="9731" width="9" customWidth="1"/>
    <col min="9732" max="9732" width="33.7109375" bestFit="1" customWidth="1"/>
    <col min="9733" max="9733" width="20.28515625" bestFit="1" customWidth="1"/>
    <col min="9734" max="9734" width="26.28515625" bestFit="1" customWidth="1"/>
    <col min="9983" max="9983" width="12.85546875" customWidth="1"/>
    <col min="9984" max="9984" width="13" customWidth="1"/>
    <col min="9986" max="9986" width="11" customWidth="1"/>
    <col min="9987" max="9987" width="9" customWidth="1"/>
    <col min="9988" max="9988" width="33.7109375" bestFit="1" customWidth="1"/>
    <col min="9989" max="9989" width="20.28515625" bestFit="1" customWidth="1"/>
    <col min="9990" max="9990" width="26.28515625" bestFit="1" customWidth="1"/>
    <col min="10239" max="10239" width="12.85546875" customWidth="1"/>
    <col min="10240" max="10240" width="13" customWidth="1"/>
    <col min="10242" max="10242" width="11" customWidth="1"/>
    <col min="10243" max="10243" width="9" customWidth="1"/>
    <col min="10244" max="10244" width="33.7109375" bestFit="1" customWidth="1"/>
    <col min="10245" max="10245" width="20.28515625" bestFit="1" customWidth="1"/>
    <col min="10246" max="10246" width="26.28515625" bestFit="1" customWidth="1"/>
    <col min="10495" max="10495" width="12.85546875" customWidth="1"/>
    <col min="10496" max="10496" width="13" customWidth="1"/>
    <col min="10498" max="10498" width="11" customWidth="1"/>
    <col min="10499" max="10499" width="9" customWidth="1"/>
    <col min="10500" max="10500" width="33.7109375" bestFit="1" customWidth="1"/>
    <col min="10501" max="10501" width="20.28515625" bestFit="1" customWidth="1"/>
    <col min="10502" max="10502" width="26.28515625" bestFit="1" customWidth="1"/>
    <col min="10751" max="10751" width="12.85546875" customWidth="1"/>
    <col min="10752" max="10752" width="13" customWidth="1"/>
    <col min="10754" max="10754" width="11" customWidth="1"/>
    <col min="10755" max="10755" width="9" customWidth="1"/>
    <col min="10756" max="10756" width="33.7109375" bestFit="1" customWidth="1"/>
    <col min="10757" max="10757" width="20.28515625" bestFit="1" customWidth="1"/>
    <col min="10758" max="10758" width="26.28515625" bestFit="1" customWidth="1"/>
    <col min="11007" max="11007" width="12.85546875" customWidth="1"/>
    <col min="11008" max="11008" width="13" customWidth="1"/>
    <col min="11010" max="11010" width="11" customWidth="1"/>
    <col min="11011" max="11011" width="9" customWidth="1"/>
    <col min="11012" max="11012" width="33.7109375" bestFit="1" customWidth="1"/>
    <col min="11013" max="11013" width="20.28515625" bestFit="1" customWidth="1"/>
    <col min="11014" max="11014" width="26.28515625" bestFit="1" customWidth="1"/>
    <col min="11263" max="11263" width="12.85546875" customWidth="1"/>
    <col min="11264" max="11264" width="13" customWidth="1"/>
    <col min="11266" max="11266" width="11" customWidth="1"/>
    <col min="11267" max="11267" width="9" customWidth="1"/>
    <col min="11268" max="11268" width="33.7109375" bestFit="1" customWidth="1"/>
    <col min="11269" max="11269" width="20.28515625" bestFit="1" customWidth="1"/>
    <col min="11270" max="11270" width="26.28515625" bestFit="1" customWidth="1"/>
    <col min="11519" max="11519" width="12.85546875" customWidth="1"/>
    <col min="11520" max="11520" width="13" customWidth="1"/>
    <col min="11522" max="11522" width="11" customWidth="1"/>
    <col min="11523" max="11523" width="9" customWidth="1"/>
    <col min="11524" max="11524" width="33.7109375" bestFit="1" customWidth="1"/>
    <col min="11525" max="11525" width="20.28515625" bestFit="1" customWidth="1"/>
    <col min="11526" max="11526" width="26.28515625" bestFit="1" customWidth="1"/>
    <col min="11775" max="11775" width="12.85546875" customWidth="1"/>
    <col min="11776" max="11776" width="13" customWidth="1"/>
    <col min="11778" max="11778" width="11" customWidth="1"/>
    <col min="11779" max="11779" width="9" customWidth="1"/>
    <col min="11780" max="11780" width="33.7109375" bestFit="1" customWidth="1"/>
    <col min="11781" max="11781" width="20.28515625" bestFit="1" customWidth="1"/>
    <col min="11782" max="11782" width="26.28515625" bestFit="1" customWidth="1"/>
    <col min="12031" max="12031" width="12.85546875" customWidth="1"/>
    <col min="12032" max="12032" width="13" customWidth="1"/>
    <col min="12034" max="12034" width="11" customWidth="1"/>
    <col min="12035" max="12035" width="9" customWidth="1"/>
    <col min="12036" max="12036" width="33.7109375" bestFit="1" customWidth="1"/>
    <col min="12037" max="12037" width="20.28515625" bestFit="1" customWidth="1"/>
    <col min="12038" max="12038" width="26.28515625" bestFit="1" customWidth="1"/>
    <col min="12287" max="12287" width="12.85546875" customWidth="1"/>
    <col min="12288" max="12288" width="13" customWidth="1"/>
    <col min="12290" max="12290" width="11" customWidth="1"/>
    <col min="12291" max="12291" width="9" customWidth="1"/>
    <col min="12292" max="12292" width="33.7109375" bestFit="1" customWidth="1"/>
    <col min="12293" max="12293" width="20.28515625" bestFit="1" customWidth="1"/>
    <col min="12294" max="12294" width="26.28515625" bestFit="1" customWidth="1"/>
    <col min="12543" max="12543" width="12.85546875" customWidth="1"/>
    <col min="12544" max="12544" width="13" customWidth="1"/>
    <col min="12546" max="12546" width="11" customWidth="1"/>
    <col min="12547" max="12547" width="9" customWidth="1"/>
    <col min="12548" max="12548" width="33.7109375" bestFit="1" customWidth="1"/>
    <col min="12549" max="12549" width="20.28515625" bestFit="1" customWidth="1"/>
    <col min="12550" max="12550" width="26.28515625" bestFit="1" customWidth="1"/>
    <col min="12799" max="12799" width="12.85546875" customWidth="1"/>
    <col min="12800" max="12800" width="13" customWidth="1"/>
    <col min="12802" max="12802" width="11" customWidth="1"/>
    <col min="12803" max="12803" width="9" customWidth="1"/>
    <col min="12804" max="12804" width="33.7109375" bestFit="1" customWidth="1"/>
    <col min="12805" max="12805" width="20.28515625" bestFit="1" customWidth="1"/>
    <col min="12806" max="12806" width="26.28515625" bestFit="1" customWidth="1"/>
    <col min="13055" max="13055" width="12.85546875" customWidth="1"/>
    <col min="13056" max="13056" width="13" customWidth="1"/>
    <col min="13058" max="13058" width="11" customWidth="1"/>
    <col min="13059" max="13059" width="9" customWidth="1"/>
    <col min="13060" max="13060" width="33.7109375" bestFit="1" customWidth="1"/>
    <col min="13061" max="13061" width="20.28515625" bestFit="1" customWidth="1"/>
    <col min="13062" max="13062" width="26.28515625" bestFit="1" customWidth="1"/>
    <col min="13311" max="13311" width="12.85546875" customWidth="1"/>
    <col min="13312" max="13312" width="13" customWidth="1"/>
    <col min="13314" max="13314" width="11" customWidth="1"/>
    <col min="13315" max="13315" width="9" customWidth="1"/>
    <col min="13316" max="13316" width="33.7109375" bestFit="1" customWidth="1"/>
    <col min="13317" max="13317" width="20.28515625" bestFit="1" customWidth="1"/>
    <col min="13318" max="13318" width="26.28515625" bestFit="1" customWidth="1"/>
    <col min="13567" max="13567" width="12.85546875" customWidth="1"/>
    <col min="13568" max="13568" width="13" customWidth="1"/>
    <col min="13570" max="13570" width="11" customWidth="1"/>
    <col min="13571" max="13571" width="9" customWidth="1"/>
    <col min="13572" max="13572" width="33.7109375" bestFit="1" customWidth="1"/>
    <col min="13573" max="13573" width="20.28515625" bestFit="1" customWidth="1"/>
    <col min="13574" max="13574" width="26.28515625" bestFit="1" customWidth="1"/>
    <col min="13823" max="13823" width="12.85546875" customWidth="1"/>
    <col min="13824" max="13824" width="13" customWidth="1"/>
    <col min="13826" max="13826" width="11" customWidth="1"/>
    <col min="13827" max="13827" width="9" customWidth="1"/>
    <col min="13828" max="13828" width="33.7109375" bestFit="1" customWidth="1"/>
    <col min="13829" max="13829" width="20.28515625" bestFit="1" customWidth="1"/>
    <col min="13830" max="13830" width="26.28515625" bestFit="1" customWidth="1"/>
    <col min="14079" max="14079" width="12.85546875" customWidth="1"/>
    <col min="14080" max="14080" width="13" customWidth="1"/>
    <col min="14082" max="14082" width="11" customWidth="1"/>
    <col min="14083" max="14083" width="9" customWidth="1"/>
    <col min="14084" max="14084" width="33.7109375" bestFit="1" customWidth="1"/>
    <col min="14085" max="14085" width="20.28515625" bestFit="1" customWidth="1"/>
    <col min="14086" max="14086" width="26.28515625" bestFit="1" customWidth="1"/>
    <col min="14335" max="14335" width="12.85546875" customWidth="1"/>
    <col min="14336" max="14336" width="13" customWidth="1"/>
    <col min="14338" max="14338" width="11" customWidth="1"/>
    <col min="14339" max="14339" width="9" customWidth="1"/>
    <col min="14340" max="14340" width="33.7109375" bestFit="1" customWidth="1"/>
    <col min="14341" max="14341" width="20.28515625" bestFit="1" customWidth="1"/>
    <col min="14342" max="14342" width="26.28515625" bestFit="1" customWidth="1"/>
    <col min="14591" max="14591" width="12.85546875" customWidth="1"/>
    <col min="14592" max="14592" width="13" customWidth="1"/>
    <col min="14594" max="14594" width="11" customWidth="1"/>
    <col min="14595" max="14595" width="9" customWidth="1"/>
    <col min="14596" max="14596" width="33.7109375" bestFit="1" customWidth="1"/>
    <col min="14597" max="14597" width="20.28515625" bestFit="1" customWidth="1"/>
    <col min="14598" max="14598" width="26.28515625" bestFit="1" customWidth="1"/>
    <col min="14847" max="14847" width="12.85546875" customWidth="1"/>
    <col min="14848" max="14848" width="13" customWidth="1"/>
    <col min="14850" max="14850" width="11" customWidth="1"/>
    <col min="14851" max="14851" width="9" customWidth="1"/>
    <col min="14852" max="14852" width="33.7109375" bestFit="1" customWidth="1"/>
    <col min="14853" max="14853" width="20.28515625" bestFit="1" customWidth="1"/>
    <col min="14854" max="14854" width="26.28515625" bestFit="1" customWidth="1"/>
    <col min="15103" max="15103" width="12.85546875" customWidth="1"/>
    <col min="15104" max="15104" width="13" customWidth="1"/>
    <col min="15106" max="15106" width="11" customWidth="1"/>
    <col min="15107" max="15107" width="9" customWidth="1"/>
    <col min="15108" max="15108" width="33.7109375" bestFit="1" customWidth="1"/>
    <col min="15109" max="15109" width="20.28515625" bestFit="1" customWidth="1"/>
    <col min="15110" max="15110" width="26.28515625" bestFit="1" customWidth="1"/>
    <col min="15359" max="15359" width="12.85546875" customWidth="1"/>
    <col min="15360" max="15360" width="13" customWidth="1"/>
    <col min="15362" max="15362" width="11" customWidth="1"/>
    <col min="15363" max="15363" width="9" customWidth="1"/>
    <col min="15364" max="15364" width="33.7109375" bestFit="1" customWidth="1"/>
    <col min="15365" max="15365" width="20.28515625" bestFit="1" customWidth="1"/>
    <col min="15366" max="15366" width="26.28515625" bestFit="1" customWidth="1"/>
    <col min="15615" max="15615" width="12.85546875" customWidth="1"/>
    <col min="15616" max="15616" width="13" customWidth="1"/>
    <col min="15618" max="15618" width="11" customWidth="1"/>
    <col min="15619" max="15619" width="9" customWidth="1"/>
    <col min="15620" max="15620" width="33.7109375" bestFit="1" customWidth="1"/>
    <col min="15621" max="15621" width="20.28515625" bestFit="1" customWidth="1"/>
    <col min="15622" max="15622" width="26.28515625" bestFit="1" customWidth="1"/>
    <col min="15871" max="15871" width="12.85546875" customWidth="1"/>
    <col min="15872" max="15872" width="13" customWidth="1"/>
    <col min="15874" max="15874" width="11" customWidth="1"/>
    <col min="15875" max="15875" width="9" customWidth="1"/>
    <col min="15876" max="15876" width="33.7109375" bestFit="1" customWidth="1"/>
    <col min="15877" max="15877" width="20.28515625" bestFit="1" customWidth="1"/>
    <col min="15878" max="15878" width="26.28515625" bestFit="1" customWidth="1"/>
    <col min="16127" max="16127" width="12.85546875" customWidth="1"/>
    <col min="16128" max="16128" width="13" customWidth="1"/>
    <col min="16130" max="16130" width="11" customWidth="1"/>
    <col min="16131" max="16131" width="9" customWidth="1"/>
    <col min="16132" max="16132" width="33.7109375" bestFit="1" customWidth="1"/>
    <col min="16133" max="16133" width="20.28515625" bestFit="1" customWidth="1"/>
    <col min="16134" max="16134" width="26.28515625" bestFit="1" customWidth="1"/>
  </cols>
  <sheetData>
    <row r="1" spans="1:12" x14ac:dyDescent="0.25">
      <c r="A1" s="17" t="s">
        <v>258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pans="1:12" x14ac:dyDescent="0.25">
      <c r="A2" s="16" t="s">
        <v>266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x14ac:dyDescent="0.25">
      <c r="A3" s="9" t="s">
        <v>112</v>
      </c>
      <c r="B3" s="11" t="s">
        <v>256</v>
      </c>
      <c r="C3" s="11" t="s">
        <v>259</v>
      </c>
      <c r="D3" s="11" t="s">
        <v>249</v>
      </c>
      <c r="E3" s="11" t="s">
        <v>250</v>
      </c>
      <c r="F3" s="2"/>
      <c r="G3" s="11" t="s">
        <v>112</v>
      </c>
      <c r="H3" s="11" t="s">
        <v>251</v>
      </c>
      <c r="I3" s="11" t="s">
        <v>252</v>
      </c>
      <c r="J3" s="11" t="s">
        <v>253</v>
      </c>
      <c r="K3" s="11" t="s">
        <v>254</v>
      </c>
      <c r="L3" s="11" t="s">
        <v>255</v>
      </c>
    </row>
    <row r="4" spans="1:12" x14ac:dyDescent="0.25">
      <c r="H4" s="12" t="s">
        <v>1</v>
      </c>
      <c r="I4" s="12" t="s">
        <v>2</v>
      </c>
      <c r="J4" s="12" t="s">
        <v>3</v>
      </c>
    </row>
    <row r="5" spans="1:12" x14ac:dyDescent="0.25">
      <c r="A5" s="6" t="s">
        <v>113</v>
      </c>
      <c r="B5" s="1">
        <v>27</v>
      </c>
      <c r="C5" s="1" t="s">
        <v>257</v>
      </c>
      <c r="D5" s="3">
        <v>420</v>
      </c>
      <c r="E5" s="3">
        <v>675</v>
      </c>
      <c r="G5" s="5" t="s">
        <v>113</v>
      </c>
      <c r="H5" s="1">
        <v>0.83952199999999999</v>
      </c>
      <c r="I5" s="1">
        <v>1.166005</v>
      </c>
      <c r="J5" s="1">
        <v>5</v>
      </c>
      <c r="K5">
        <v>1088.2619999999999</v>
      </c>
      <c r="L5">
        <v>4322.3140000000003</v>
      </c>
    </row>
    <row r="6" spans="1:12" x14ac:dyDescent="0.25">
      <c r="A6" s="6" t="s">
        <v>114</v>
      </c>
      <c r="B6" s="1">
        <v>26</v>
      </c>
      <c r="C6" s="1" t="s">
        <v>257</v>
      </c>
      <c r="D6" s="3">
        <v>630</v>
      </c>
      <c r="E6" s="3">
        <v>885</v>
      </c>
      <c r="G6" s="5" t="s">
        <v>114</v>
      </c>
      <c r="H6" s="1">
        <v>0.79453799999999997</v>
      </c>
      <c r="I6" s="1">
        <v>1.2155050000000001</v>
      </c>
      <c r="J6" s="1">
        <v>3</v>
      </c>
      <c r="K6">
        <v>873.56439999999998</v>
      </c>
      <c r="L6">
        <v>2433.1570000000002</v>
      </c>
    </row>
    <row r="7" spans="1:12" x14ac:dyDescent="0.25">
      <c r="A7" s="6" t="s">
        <v>115</v>
      </c>
      <c r="B7" s="1">
        <v>30</v>
      </c>
      <c r="C7" s="1" t="s">
        <v>257</v>
      </c>
      <c r="D7" s="3">
        <v>303</v>
      </c>
      <c r="E7" s="3">
        <v>558</v>
      </c>
      <c r="G7" s="5" t="s">
        <v>115</v>
      </c>
      <c r="H7" s="1">
        <v>0.82242400000000004</v>
      </c>
      <c r="I7" s="1">
        <v>1.167376</v>
      </c>
      <c r="J7" s="1">
        <v>3</v>
      </c>
      <c r="K7">
        <v>1124.1020000000001</v>
      </c>
      <c r="L7">
        <v>3064.7759999999998</v>
      </c>
    </row>
    <row r="8" spans="1:12" x14ac:dyDescent="0.25">
      <c r="A8" s="6" t="s">
        <v>116</v>
      </c>
      <c r="B8" s="1">
        <v>25</v>
      </c>
      <c r="C8" s="1" t="s">
        <v>257</v>
      </c>
      <c r="D8" s="3">
        <v>80</v>
      </c>
      <c r="E8" s="3">
        <v>335</v>
      </c>
      <c r="G8" s="5" t="s">
        <v>116</v>
      </c>
      <c r="H8" s="1">
        <v>0.85388900000000001</v>
      </c>
      <c r="I8" s="1">
        <v>1.233228</v>
      </c>
      <c r="J8" s="1">
        <v>4</v>
      </c>
      <c r="K8">
        <v>1044.6489999999999</v>
      </c>
      <c r="L8">
        <v>8200.9140000000007</v>
      </c>
    </row>
    <row r="9" spans="1:12" x14ac:dyDescent="0.25">
      <c r="A9" s="6" t="s">
        <v>117</v>
      </c>
      <c r="B9" s="1">
        <v>30</v>
      </c>
      <c r="C9" s="1" t="s">
        <v>257</v>
      </c>
      <c r="D9" s="3">
        <v>330</v>
      </c>
      <c r="E9" s="3">
        <v>585</v>
      </c>
      <c r="G9" s="5" t="s">
        <v>117</v>
      </c>
      <c r="H9" s="1">
        <v>0.78752999999999995</v>
      </c>
      <c r="I9" s="1">
        <v>1.1057140000000001</v>
      </c>
      <c r="J9" s="1">
        <v>4</v>
      </c>
      <c r="K9">
        <v>961.36710000000005</v>
      </c>
      <c r="L9">
        <v>3098.5450000000001</v>
      </c>
    </row>
    <row r="10" spans="1:12" x14ac:dyDescent="0.25">
      <c r="A10" s="6" t="s">
        <v>118</v>
      </c>
      <c r="B10" s="1">
        <v>24</v>
      </c>
      <c r="C10" s="1" t="s">
        <v>257</v>
      </c>
      <c r="D10" s="3">
        <v>35</v>
      </c>
      <c r="E10" s="3">
        <v>290</v>
      </c>
      <c r="G10" s="5" t="s">
        <v>118</v>
      </c>
      <c r="H10" s="1">
        <v>0.75311799999999995</v>
      </c>
      <c r="I10" s="1">
        <v>1.0260419999999999</v>
      </c>
      <c r="J10" s="1">
        <v>3</v>
      </c>
      <c r="K10">
        <v>913.11519999999996</v>
      </c>
      <c r="L10">
        <v>2074.395</v>
      </c>
    </row>
    <row r="11" spans="1:12" x14ac:dyDescent="0.25">
      <c r="A11" s="6" t="s">
        <v>119</v>
      </c>
      <c r="B11" s="1">
        <v>29</v>
      </c>
      <c r="C11" s="1" t="s">
        <v>257</v>
      </c>
      <c r="D11" s="3">
        <v>30</v>
      </c>
      <c r="E11" s="3">
        <v>285</v>
      </c>
      <c r="G11" s="5" t="s">
        <v>119</v>
      </c>
      <c r="H11" s="1">
        <v>0.54082399999999997</v>
      </c>
      <c r="I11" s="1">
        <v>0.71454600000000001</v>
      </c>
      <c r="J11" s="1">
        <v>4</v>
      </c>
      <c r="K11">
        <v>776.36739999999998</v>
      </c>
      <c r="L11">
        <v>1244.788</v>
      </c>
    </row>
    <row r="12" spans="1:12" x14ac:dyDescent="0.25">
      <c r="A12" s="6" t="s">
        <v>120</v>
      </c>
      <c r="B12" s="1">
        <v>25</v>
      </c>
      <c r="C12" s="1" t="s">
        <v>257</v>
      </c>
      <c r="D12" s="3">
        <v>195</v>
      </c>
      <c r="E12" s="3">
        <v>450</v>
      </c>
      <c r="G12" s="5" t="s">
        <v>120</v>
      </c>
      <c r="H12" s="1">
        <v>0.72439900000000002</v>
      </c>
      <c r="I12" s="1">
        <v>0.85872899999999996</v>
      </c>
      <c r="J12" s="1">
        <v>5</v>
      </c>
      <c r="K12">
        <v>1060.664</v>
      </c>
      <c r="L12">
        <v>1332.153</v>
      </c>
    </row>
    <row r="13" spans="1:12" x14ac:dyDescent="0.25">
      <c r="A13" s="6" t="s">
        <v>121</v>
      </c>
      <c r="B13" s="1">
        <v>26</v>
      </c>
      <c r="C13" s="1" t="s">
        <v>257</v>
      </c>
      <c r="D13" s="3">
        <v>285</v>
      </c>
      <c r="E13" s="3">
        <v>540</v>
      </c>
      <c r="G13" s="5" t="s">
        <v>121</v>
      </c>
      <c r="H13" s="1">
        <v>0.84725399999999995</v>
      </c>
      <c r="I13" s="1">
        <v>1.3276490000000001</v>
      </c>
      <c r="J13" s="1">
        <v>5</v>
      </c>
      <c r="K13">
        <v>1017.246</v>
      </c>
      <c r="L13">
        <v>3220.9960000000001</v>
      </c>
    </row>
    <row r="14" spans="1:12" x14ac:dyDescent="0.25">
      <c r="A14" s="6" t="s">
        <v>122</v>
      </c>
      <c r="B14" s="1">
        <v>30</v>
      </c>
      <c r="C14" s="1" t="s">
        <v>257</v>
      </c>
      <c r="D14" s="3">
        <v>100</v>
      </c>
      <c r="E14" s="3">
        <v>355</v>
      </c>
      <c r="G14" s="5" t="s">
        <v>122</v>
      </c>
      <c r="H14" s="1">
        <v>0.65192799999999995</v>
      </c>
      <c r="I14" s="1">
        <v>0.79614200000000002</v>
      </c>
      <c r="J14" s="1">
        <v>4</v>
      </c>
      <c r="K14">
        <v>856.27909999999997</v>
      </c>
      <c r="L14">
        <v>863.53300000000002</v>
      </c>
    </row>
    <row r="15" spans="1:12" x14ac:dyDescent="0.25">
      <c r="A15" s="6" t="s">
        <v>123</v>
      </c>
      <c r="B15" s="1">
        <v>26</v>
      </c>
      <c r="C15" s="1" t="s">
        <v>257</v>
      </c>
      <c r="D15" s="3">
        <v>300</v>
      </c>
      <c r="E15" s="3">
        <v>555</v>
      </c>
      <c r="G15" s="5" t="s">
        <v>123</v>
      </c>
      <c r="H15" s="1">
        <v>0.63065199999999999</v>
      </c>
      <c r="I15" s="1">
        <v>0.87246100000000004</v>
      </c>
      <c r="J15" s="1">
        <v>2</v>
      </c>
      <c r="K15">
        <v>680.69330000000002</v>
      </c>
      <c r="L15">
        <v>1206.1669999999999</v>
      </c>
    </row>
    <row r="16" spans="1:12" x14ac:dyDescent="0.25">
      <c r="A16" s="7" t="s">
        <v>124</v>
      </c>
      <c r="B16" s="1">
        <v>29</v>
      </c>
      <c r="C16" s="1" t="s">
        <v>260</v>
      </c>
      <c r="D16" s="4">
        <v>300</v>
      </c>
      <c r="E16" s="4">
        <v>555</v>
      </c>
      <c r="G16" s="5" t="s">
        <v>124</v>
      </c>
      <c r="H16" s="1">
        <v>0.83099699999999999</v>
      </c>
      <c r="I16" s="1">
        <v>1.2892710000000001</v>
      </c>
      <c r="J16" s="1">
        <v>3</v>
      </c>
      <c r="K16">
        <v>764.49199999999996</v>
      </c>
      <c r="L16">
        <v>964.02279999999996</v>
      </c>
    </row>
    <row r="17" spans="1:12" x14ac:dyDescent="0.25">
      <c r="A17" s="6" t="s">
        <v>125</v>
      </c>
      <c r="B17" s="1">
        <v>25</v>
      </c>
      <c r="C17" s="1" t="s">
        <v>260</v>
      </c>
      <c r="D17" s="3">
        <v>25</v>
      </c>
      <c r="E17" s="3">
        <v>280</v>
      </c>
      <c r="G17" s="5" t="s">
        <v>125</v>
      </c>
      <c r="H17" s="1">
        <v>0.68997200000000003</v>
      </c>
      <c r="I17" s="1">
        <v>0.99440499999999998</v>
      </c>
      <c r="J17" s="1">
        <v>3</v>
      </c>
      <c r="K17">
        <v>578.32060000000001</v>
      </c>
      <c r="L17">
        <v>307.85340000000002</v>
      </c>
    </row>
    <row r="18" spans="1:12" x14ac:dyDescent="0.25">
      <c r="A18" s="6" t="s">
        <v>126</v>
      </c>
      <c r="B18" s="1">
        <v>24</v>
      </c>
      <c r="C18" s="1" t="s">
        <v>260</v>
      </c>
      <c r="D18" s="3">
        <v>420</v>
      </c>
      <c r="E18" s="3">
        <v>675</v>
      </c>
      <c r="G18" s="5" t="s">
        <v>126</v>
      </c>
      <c r="H18" s="1">
        <v>0.76685400000000004</v>
      </c>
      <c r="I18" s="1">
        <v>1.17421</v>
      </c>
      <c r="J18" s="1">
        <v>3</v>
      </c>
      <c r="K18">
        <v>749.00400000000002</v>
      </c>
      <c r="L18">
        <v>693.54380000000003</v>
      </c>
    </row>
    <row r="19" spans="1:12" x14ac:dyDescent="0.25">
      <c r="A19" s="6" t="s">
        <v>127</v>
      </c>
      <c r="B19" s="1">
        <v>26</v>
      </c>
      <c r="C19" s="1" t="s">
        <v>260</v>
      </c>
      <c r="D19" s="3">
        <v>205</v>
      </c>
      <c r="E19" s="3">
        <v>460</v>
      </c>
      <c r="G19" s="5" t="s">
        <v>127</v>
      </c>
      <c r="H19" s="1">
        <v>0.87006700000000003</v>
      </c>
      <c r="I19" s="1">
        <v>1.2689429999999999</v>
      </c>
      <c r="J19" s="1">
        <v>4</v>
      </c>
      <c r="K19">
        <v>899.58029999999997</v>
      </c>
      <c r="L19">
        <v>1734.71</v>
      </c>
    </row>
    <row r="20" spans="1:12" x14ac:dyDescent="0.25">
      <c r="A20" s="6" t="s">
        <v>128</v>
      </c>
      <c r="B20" s="1">
        <v>24</v>
      </c>
      <c r="C20" s="1" t="s">
        <v>260</v>
      </c>
      <c r="D20" s="3">
        <v>155</v>
      </c>
      <c r="E20" s="3">
        <v>410</v>
      </c>
      <c r="G20" s="5" t="s">
        <v>128</v>
      </c>
      <c r="H20" s="1">
        <v>0.88589099999999998</v>
      </c>
      <c r="I20" s="1">
        <v>1.3425260000000001</v>
      </c>
      <c r="J20" s="1">
        <v>5</v>
      </c>
      <c r="K20">
        <v>926.59190000000001</v>
      </c>
      <c r="L20">
        <v>1888.9269999999999</v>
      </c>
    </row>
    <row r="21" spans="1:12" x14ac:dyDescent="0.25">
      <c r="A21" s="6" t="s">
        <v>129</v>
      </c>
      <c r="B21" s="1">
        <v>24</v>
      </c>
      <c r="C21" s="1" t="s">
        <v>260</v>
      </c>
      <c r="D21" s="3">
        <v>300</v>
      </c>
      <c r="E21" s="3">
        <v>555</v>
      </c>
      <c r="G21" s="5" t="s">
        <v>129</v>
      </c>
      <c r="H21" s="1">
        <v>0.83663900000000002</v>
      </c>
      <c r="I21" s="1">
        <v>1.085526</v>
      </c>
      <c r="J21" s="1">
        <v>2</v>
      </c>
      <c r="K21">
        <v>799.53129999999999</v>
      </c>
      <c r="L21">
        <v>3869.547</v>
      </c>
    </row>
    <row r="22" spans="1:12" x14ac:dyDescent="0.25">
      <c r="A22" s="6" t="s">
        <v>130</v>
      </c>
      <c r="B22" s="1">
        <v>25</v>
      </c>
      <c r="C22" s="1" t="s">
        <v>260</v>
      </c>
      <c r="D22" s="3">
        <v>300</v>
      </c>
      <c r="E22" s="3">
        <v>555</v>
      </c>
      <c r="G22" s="5" t="s">
        <v>130</v>
      </c>
      <c r="H22" s="1">
        <v>0.87089700000000003</v>
      </c>
      <c r="I22" s="1">
        <v>1.311142</v>
      </c>
      <c r="J22" s="1">
        <v>5</v>
      </c>
      <c r="K22">
        <v>903.02760000000001</v>
      </c>
      <c r="L22">
        <v>5203.5240000000003</v>
      </c>
    </row>
    <row r="23" spans="1:12" x14ac:dyDescent="0.25">
      <c r="A23" s="6" t="s">
        <v>131</v>
      </c>
      <c r="B23" s="1">
        <v>22</v>
      </c>
      <c r="C23" s="1" t="s">
        <v>260</v>
      </c>
      <c r="D23" s="3">
        <v>525</v>
      </c>
      <c r="E23" s="3">
        <v>780</v>
      </c>
      <c r="G23" s="5" t="s">
        <v>131</v>
      </c>
      <c r="H23" s="1">
        <v>0.835928</v>
      </c>
      <c r="I23" s="1">
        <v>1.275552</v>
      </c>
      <c r="J23" s="1">
        <v>2</v>
      </c>
      <c r="K23">
        <v>769.29690000000005</v>
      </c>
      <c r="L23">
        <v>2162.395</v>
      </c>
    </row>
    <row r="24" spans="1:12" x14ac:dyDescent="0.25">
      <c r="A24" s="6" t="s">
        <v>132</v>
      </c>
      <c r="B24" s="1">
        <v>27</v>
      </c>
      <c r="C24" s="1" t="s">
        <v>260</v>
      </c>
      <c r="D24" s="3">
        <v>500</v>
      </c>
      <c r="E24" s="3">
        <v>755</v>
      </c>
      <c r="G24" s="5" t="s">
        <v>132</v>
      </c>
      <c r="H24" s="1">
        <v>0.93903700000000001</v>
      </c>
      <c r="I24" s="1">
        <v>1.5585640000000001</v>
      </c>
      <c r="J24" s="1">
        <v>2</v>
      </c>
      <c r="K24">
        <v>1092.412</v>
      </c>
      <c r="L24">
        <v>4926.2439999999997</v>
      </c>
    </row>
    <row r="25" spans="1:12" x14ac:dyDescent="0.25">
      <c r="A25" s="6" t="s">
        <v>133</v>
      </c>
      <c r="B25" s="1">
        <v>22</v>
      </c>
      <c r="C25" s="1" t="s">
        <v>260</v>
      </c>
      <c r="D25" s="3">
        <v>740</v>
      </c>
      <c r="E25" s="3">
        <v>995</v>
      </c>
      <c r="G25" s="5" t="s">
        <v>133</v>
      </c>
      <c r="H25" s="1">
        <v>0.53986900000000004</v>
      </c>
      <c r="I25" s="1">
        <v>0.90899799999999997</v>
      </c>
      <c r="J25" s="1">
        <v>3</v>
      </c>
      <c r="K25">
        <v>859.52149999999995</v>
      </c>
      <c r="L25">
        <v>4464.8019999999997</v>
      </c>
    </row>
    <row r="26" spans="1:12" x14ac:dyDescent="0.25">
      <c r="A26" s="7" t="s">
        <v>134</v>
      </c>
      <c r="B26" s="1">
        <v>30</v>
      </c>
      <c r="C26" s="1" t="s">
        <v>260</v>
      </c>
      <c r="D26" s="4">
        <v>420</v>
      </c>
      <c r="E26" s="4">
        <v>675</v>
      </c>
      <c r="G26" s="5" t="s">
        <v>134</v>
      </c>
      <c r="H26" s="1">
        <v>0.68886199999999997</v>
      </c>
      <c r="I26" s="1">
        <v>1.0146580000000001</v>
      </c>
      <c r="J26" s="1">
        <v>5</v>
      </c>
      <c r="K26">
        <v>1013.2619999999999</v>
      </c>
      <c r="L26">
        <v>3208.7269999999999</v>
      </c>
    </row>
    <row r="27" spans="1:12" x14ac:dyDescent="0.25">
      <c r="A27" s="6" t="s">
        <v>135</v>
      </c>
      <c r="B27" s="1">
        <v>32</v>
      </c>
      <c r="C27" s="1" t="s">
        <v>257</v>
      </c>
      <c r="D27" s="3">
        <v>225</v>
      </c>
      <c r="E27" s="3">
        <v>480</v>
      </c>
      <c r="G27" s="5" t="s">
        <v>135</v>
      </c>
      <c r="H27" s="1">
        <v>0.73710699999999996</v>
      </c>
      <c r="I27" s="1">
        <v>0.99935600000000002</v>
      </c>
      <c r="J27" s="1">
        <v>5</v>
      </c>
      <c r="K27">
        <v>962.2559</v>
      </c>
      <c r="L27">
        <v>2468.2420000000002</v>
      </c>
    </row>
    <row r="28" spans="1:12" x14ac:dyDescent="0.25">
      <c r="A28" s="6" t="s">
        <v>136</v>
      </c>
      <c r="B28" s="1">
        <v>31</v>
      </c>
      <c r="C28" s="1" t="s">
        <v>257</v>
      </c>
      <c r="D28" s="3">
        <v>400</v>
      </c>
      <c r="E28" s="3">
        <v>655</v>
      </c>
      <c r="G28" s="5" t="s">
        <v>136</v>
      </c>
      <c r="H28" s="1">
        <v>0.83518899999999996</v>
      </c>
      <c r="I28" s="1">
        <v>1.0869359999999999</v>
      </c>
      <c r="J28" s="1">
        <v>4</v>
      </c>
      <c r="K28">
        <v>873.44709999999998</v>
      </c>
      <c r="L28">
        <v>7454.9070000000002</v>
      </c>
    </row>
    <row r="29" spans="1:12" x14ac:dyDescent="0.25">
      <c r="A29" s="6" t="s">
        <v>137</v>
      </c>
      <c r="B29" s="1">
        <v>39</v>
      </c>
      <c r="C29" s="1" t="s">
        <v>257</v>
      </c>
      <c r="D29" s="3">
        <v>140</v>
      </c>
      <c r="E29" s="3">
        <v>395</v>
      </c>
      <c r="G29" s="5" t="s">
        <v>137</v>
      </c>
      <c r="H29" s="1">
        <v>0.86626300000000001</v>
      </c>
      <c r="I29" s="1">
        <v>1.1693910000000001</v>
      </c>
      <c r="J29" s="1">
        <v>3</v>
      </c>
      <c r="K29">
        <v>1017.842</v>
      </c>
      <c r="L29">
        <v>1066.6769999999999</v>
      </c>
    </row>
    <row r="30" spans="1:12" x14ac:dyDescent="0.25">
      <c r="A30" s="6" t="s">
        <v>138</v>
      </c>
      <c r="B30" s="1">
        <v>33</v>
      </c>
      <c r="C30" s="1" t="s">
        <v>257</v>
      </c>
      <c r="D30" s="3">
        <v>380</v>
      </c>
      <c r="E30" s="3">
        <v>635</v>
      </c>
      <c r="G30" s="5" t="s">
        <v>138</v>
      </c>
      <c r="H30" s="1">
        <v>0.70033199999999995</v>
      </c>
      <c r="I30" s="1">
        <v>0.90815500000000005</v>
      </c>
      <c r="J30" s="1">
        <v>5</v>
      </c>
      <c r="K30">
        <v>842.54949999999997</v>
      </c>
      <c r="L30">
        <v>751.17139999999995</v>
      </c>
    </row>
    <row r="31" spans="1:12" x14ac:dyDescent="0.25">
      <c r="A31" s="6" t="s">
        <v>139</v>
      </c>
      <c r="B31" s="1">
        <v>38</v>
      </c>
      <c r="C31" s="1" t="s">
        <v>257</v>
      </c>
      <c r="D31" s="3">
        <v>590</v>
      </c>
      <c r="E31" s="3">
        <v>845</v>
      </c>
      <c r="G31" s="5" t="s">
        <v>139</v>
      </c>
      <c r="H31" s="1">
        <v>0.61144600000000005</v>
      </c>
      <c r="I31" s="1">
        <v>0.76806300000000005</v>
      </c>
      <c r="J31" s="1">
        <v>5</v>
      </c>
      <c r="K31">
        <v>824.65840000000003</v>
      </c>
      <c r="L31">
        <v>891.92660000000001</v>
      </c>
    </row>
    <row r="32" spans="1:12" x14ac:dyDescent="0.25">
      <c r="A32" s="6" t="s">
        <v>140</v>
      </c>
      <c r="B32" s="1">
        <v>33</v>
      </c>
      <c r="C32" s="1" t="s">
        <v>257</v>
      </c>
      <c r="D32" s="3">
        <v>560</v>
      </c>
      <c r="E32" s="3">
        <v>815</v>
      </c>
      <c r="G32" s="5" t="s">
        <v>140</v>
      </c>
      <c r="H32" s="1">
        <v>0.83269000000000004</v>
      </c>
      <c r="I32" s="1">
        <v>1.3136429999999999</v>
      </c>
      <c r="J32" s="1">
        <v>2</v>
      </c>
      <c r="K32">
        <v>813.51589999999999</v>
      </c>
      <c r="L32">
        <v>587.87009999999998</v>
      </c>
    </row>
    <row r="33" spans="1:12" x14ac:dyDescent="0.25">
      <c r="A33" s="6" t="s">
        <v>141</v>
      </c>
      <c r="B33" s="1">
        <v>39</v>
      </c>
      <c r="C33" s="1" t="s">
        <v>257</v>
      </c>
      <c r="D33" s="3">
        <v>665</v>
      </c>
      <c r="E33" s="3">
        <v>920</v>
      </c>
      <c r="G33" s="5" t="s">
        <v>141</v>
      </c>
      <c r="H33" s="1">
        <v>0.76815800000000001</v>
      </c>
      <c r="I33" s="1">
        <v>1.076443</v>
      </c>
      <c r="J33" s="1">
        <v>4</v>
      </c>
      <c r="K33">
        <v>935.50750000000005</v>
      </c>
      <c r="L33">
        <v>639.67430000000002</v>
      </c>
    </row>
    <row r="34" spans="1:12" x14ac:dyDescent="0.25">
      <c r="A34" s="6" t="s">
        <v>142</v>
      </c>
      <c r="B34" s="1">
        <v>34</v>
      </c>
      <c r="C34" s="1" t="s">
        <v>257</v>
      </c>
      <c r="D34" s="3">
        <v>300</v>
      </c>
      <c r="E34" s="3">
        <v>555</v>
      </c>
      <c r="G34" s="5" t="s">
        <v>142</v>
      </c>
      <c r="H34" s="1">
        <v>0.839696</v>
      </c>
      <c r="I34" s="1">
        <v>1.2473510000000001</v>
      </c>
      <c r="J34" s="1">
        <v>4</v>
      </c>
      <c r="K34">
        <v>1075.3910000000001</v>
      </c>
      <c r="L34">
        <v>1640.2860000000001</v>
      </c>
    </row>
    <row r="35" spans="1:12" x14ac:dyDescent="0.25">
      <c r="A35" s="6" t="s">
        <v>143</v>
      </c>
      <c r="B35" s="1">
        <v>34</v>
      </c>
      <c r="C35" s="1" t="s">
        <v>257</v>
      </c>
      <c r="D35" s="3">
        <v>260</v>
      </c>
      <c r="E35" s="3">
        <v>515</v>
      </c>
      <c r="G35" s="5" t="s">
        <v>143</v>
      </c>
      <c r="H35" s="1">
        <v>0.78894399999999998</v>
      </c>
      <c r="I35" s="1">
        <v>0.91655900000000001</v>
      </c>
      <c r="J35" s="1">
        <v>5</v>
      </c>
      <c r="K35">
        <v>1017.705</v>
      </c>
      <c r="L35">
        <v>2316.6880000000001</v>
      </c>
    </row>
    <row r="36" spans="1:12" x14ac:dyDescent="0.25">
      <c r="A36" s="6" t="s">
        <v>144</v>
      </c>
      <c r="B36" s="1">
        <v>31</v>
      </c>
      <c r="C36" s="1" t="s">
        <v>257</v>
      </c>
      <c r="D36" s="3">
        <v>380</v>
      </c>
      <c r="E36" s="3">
        <v>635</v>
      </c>
      <c r="G36" s="5" t="s">
        <v>144</v>
      </c>
      <c r="H36" s="1">
        <v>0.89167300000000005</v>
      </c>
      <c r="I36" s="1">
        <v>1.1968129999999999</v>
      </c>
      <c r="J36" s="1">
        <v>2</v>
      </c>
      <c r="K36">
        <v>1022.9690000000001</v>
      </c>
      <c r="L36">
        <v>5622.768</v>
      </c>
    </row>
    <row r="37" spans="1:12" x14ac:dyDescent="0.25">
      <c r="A37" s="6" t="s">
        <v>145</v>
      </c>
      <c r="B37" s="1">
        <v>33</v>
      </c>
      <c r="C37" s="1" t="s">
        <v>257</v>
      </c>
      <c r="D37" s="3">
        <v>465</v>
      </c>
      <c r="E37" s="3">
        <v>720</v>
      </c>
      <c r="G37" s="5" t="s">
        <v>145</v>
      </c>
      <c r="H37" s="1">
        <v>0.78455399999999997</v>
      </c>
      <c r="I37" s="1">
        <v>1.037709</v>
      </c>
      <c r="J37" s="1">
        <v>4</v>
      </c>
      <c r="K37">
        <v>1143.9839999999999</v>
      </c>
      <c r="L37">
        <v>1709.864</v>
      </c>
    </row>
    <row r="38" spans="1:12" x14ac:dyDescent="0.25">
      <c r="A38" s="6" t="s">
        <v>146</v>
      </c>
      <c r="B38" s="1">
        <v>31</v>
      </c>
      <c r="C38" s="1" t="s">
        <v>260</v>
      </c>
      <c r="D38" s="3">
        <v>700</v>
      </c>
      <c r="E38" s="3">
        <v>955</v>
      </c>
      <c r="G38" s="5" t="s">
        <v>146</v>
      </c>
      <c r="H38" s="1">
        <v>0.66786400000000001</v>
      </c>
      <c r="I38" s="1">
        <v>0.86158800000000002</v>
      </c>
      <c r="J38" s="1">
        <v>3</v>
      </c>
      <c r="K38">
        <v>800.45889999999997</v>
      </c>
      <c r="L38">
        <v>927.75049999999999</v>
      </c>
    </row>
    <row r="39" spans="1:12" x14ac:dyDescent="0.25">
      <c r="A39" s="6" t="s">
        <v>147</v>
      </c>
      <c r="B39" s="1">
        <v>31</v>
      </c>
      <c r="C39" s="1" t="s">
        <v>260</v>
      </c>
      <c r="D39" s="3">
        <v>400</v>
      </c>
      <c r="E39" s="3">
        <v>655</v>
      </c>
      <c r="G39" s="5" t="s">
        <v>147</v>
      </c>
      <c r="H39" s="1">
        <v>0.75144500000000003</v>
      </c>
      <c r="I39" s="1">
        <v>1.1020490000000001</v>
      </c>
      <c r="J39" s="1">
        <v>3</v>
      </c>
      <c r="K39">
        <v>807.39260000000002</v>
      </c>
      <c r="L39">
        <v>1237.2619999999999</v>
      </c>
    </row>
    <row r="40" spans="1:12" x14ac:dyDescent="0.25">
      <c r="A40" s="7" t="s">
        <v>148</v>
      </c>
      <c r="B40" s="1">
        <v>33</v>
      </c>
      <c r="C40" s="1" t="s">
        <v>260</v>
      </c>
      <c r="D40" s="4">
        <v>245</v>
      </c>
      <c r="E40" s="4">
        <v>500</v>
      </c>
      <c r="G40" s="5" t="s">
        <v>148</v>
      </c>
      <c r="H40" s="1">
        <v>0.75277499999999997</v>
      </c>
      <c r="I40" s="1">
        <v>1.1021049999999999</v>
      </c>
      <c r="J40" s="1">
        <v>4</v>
      </c>
      <c r="K40">
        <v>967.51969999999994</v>
      </c>
      <c r="L40">
        <v>1255.885</v>
      </c>
    </row>
    <row r="41" spans="1:12" x14ac:dyDescent="0.25">
      <c r="A41" s="6" t="s">
        <v>149</v>
      </c>
      <c r="B41" s="1">
        <v>32</v>
      </c>
      <c r="C41" s="1" t="s">
        <v>260</v>
      </c>
      <c r="D41" s="3">
        <v>205</v>
      </c>
      <c r="E41" s="3">
        <v>460</v>
      </c>
      <c r="G41" s="5" t="s">
        <v>149</v>
      </c>
      <c r="H41" s="1">
        <v>0.82156899999999999</v>
      </c>
      <c r="I41" s="1">
        <v>1.251503</v>
      </c>
      <c r="J41" s="1">
        <v>4</v>
      </c>
      <c r="K41">
        <v>923.94529999999997</v>
      </c>
      <c r="L41">
        <v>1686.9639999999999</v>
      </c>
    </row>
    <row r="42" spans="1:12" x14ac:dyDescent="0.25">
      <c r="A42" s="6" t="s">
        <v>150</v>
      </c>
      <c r="B42" s="1">
        <v>36</v>
      </c>
      <c r="C42" s="1" t="s">
        <v>260</v>
      </c>
      <c r="D42" s="3">
        <v>400</v>
      </c>
      <c r="E42" s="3">
        <v>655</v>
      </c>
      <c r="G42" s="5" t="s">
        <v>150</v>
      </c>
      <c r="H42" s="1">
        <v>0.91024400000000005</v>
      </c>
      <c r="I42" s="1">
        <v>1.4047780000000001</v>
      </c>
      <c r="J42" s="1">
        <v>4</v>
      </c>
      <c r="K42">
        <v>1071.367</v>
      </c>
      <c r="L42">
        <v>1094.1990000000001</v>
      </c>
    </row>
    <row r="43" spans="1:12" x14ac:dyDescent="0.25">
      <c r="A43" s="6" t="s">
        <v>151</v>
      </c>
      <c r="B43" s="1">
        <v>40</v>
      </c>
      <c r="C43" s="1" t="s">
        <v>260</v>
      </c>
      <c r="D43" s="3">
        <v>358</v>
      </c>
      <c r="E43" s="3">
        <v>613</v>
      </c>
      <c r="G43" s="5" t="s">
        <v>151</v>
      </c>
      <c r="H43" s="1">
        <v>0.71706199999999998</v>
      </c>
      <c r="I43" s="1">
        <v>1.00851</v>
      </c>
      <c r="J43" s="1">
        <v>4</v>
      </c>
      <c r="K43">
        <v>848.07619999999997</v>
      </c>
      <c r="L43">
        <v>1970.847</v>
      </c>
    </row>
    <row r="44" spans="1:12" x14ac:dyDescent="0.25">
      <c r="A44" s="6" t="s">
        <v>152</v>
      </c>
      <c r="B44" s="1">
        <v>31</v>
      </c>
      <c r="C44" s="1" t="s">
        <v>260</v>
      </c>
      <c r="D44" s="3">
        <v>130</v>
      </c>
      <c r="E44" s="3">
        <v>365</v>
      </c>
      <c r="G44" s="5" t="s">
        <v>152</v>
      </c>
      <c r="H44" s="1">
        <v>0.83643900000000004</v>
      </c>
      <c r="I44" s="1">
        <v>1.3593090000000001</v>
      </c>
      <c r="J44" s="1">
        <v>3</v>
      </c>
      <c r="K44">
        <v>853.73030000000006</v>
      </c>
      <c r="L44">
        <v>1121.3309999999999</v>
      </c>
    </row>
    <row r="45" spans="1:12" x14ac:dyDescent="0.25">
      <c r="A45" s="6" t="s">
        <v>153</v>
      </c>
      <c r="B45" s="1">
        <v>37</v>
      </c>
      <c r="C45" s="1" t="s">
        <v>260</v>
      </c>
      <c r="D45" s="3">
        <v>255</v>
      </c>
      <c r="E45" s="3">
        <v>510</v>
      </c>
      <c r="G45" s="5" t="s">
        <v>153</v>
      </c>
      <c r="H45" s="1">
        <v>0.75559500000000002</v>
      </c>
      <c r="I45" s="1">
        <v>1.200253</v>
      </c>
      <c r="J45" s="1">
        <v>3</v>
      </c>
      <c r="K45">
        <v>872.60749999999996</v>
      </c>
      <c r="L45">
        <v>931.55190000000005</v>
      </c>
    </row>
    <row r="46" spans="1:12" x14ac:dyDescent="0.25">
      <c r="A46" s="7" t="s">
        <v>154</v>
      </c>
      <c r="B46" s="1">
        <v>32</v>
      </c>
      <c r="C46" s="1" t="s">
        <v>260</v>
      </c>
      <c r="D46" s="4">
        <v>307</v>
      </c>
      <c r="E46" s="4">
        <v>562</v>
      </c>
      <c r="G46" s="5" t="s">
        <v>154</v>
      </c>
      <c r="H46" s="1">
        <v>0.86526899999999995</v>
      </c>
      <c r="I46" s="1">
        <v>1.3087279999999999</v>
      </c>
      <c r="J46" s="1">
        <v>4</v>
      </c>
      <c r="K46">
        <v>942.0607</v>
      </c>
      <c r="L46">
        <v>1516.817</v>
      </c>
    </row>
    <row r="47" spans="1:12" x14ac:dyDescent="0.25">
      <c r="A47" s="6" t="s">
        <v>155</v>
      </c>
      <c r="B47" s="1">
        <v>37</v>
      </c>
      <c r="C47" s="1" t="s">
        <v>260</v>
      </c>
      <c r="D47" s="3">
        <v>570</v>
      </c>
      <c r="E47" s="3">
        <v>825</v>
      </c>
      <c r="G47" s="5" t="s">
        <v>155</v>
      </c>
      <c r="H47" s="1">
        <v>0.70812399999999998</v>
      </c>
      <c r="I47" s="1">
        <v>1.0408930000000001</v>
      </c>
      <c r="J47" s="1">
        <v>5</v>
      </c>
      <c r="K47">
        <v>848.13499999999999</v>
      </c>
      <c r="L47">
        <v>481.46510000000001</v>
      </c>
    </row>
    <row r="48" spans="1:12" x14ac:dyDescent="0.25">
      <c r="A48" s="6" t="s">
        <v>156</v>
      </c>
      <c r="B48" s="1">
        <v>37</v>
      </c>
      <c r="C48" s="1" t="s">
        <v>260</v>
      </c>
      <c r="D48" s="3">
        <v>243</v>
      </c>
      <c r="E48" s="3">
        <v>498</v>
      </c>
      <c r="G48" s="5" t="s">
        <v>156</v>
      </c>
      <c r="H48" s="1">
        <v>0.91615999999999997</v>
      </c>
      <c r="I48" s="1">
        <v>1.4816260000000001</v>
      </c>
      <c r="J48" s="1">
        <v>2</v>
      </c>
      <c r="K48">
        <v>1025.2829999999999</v>
      </c>
      <c r="L48">
        <v>2934.857</v>
      </c>
    </row>
    <row r="49" spans="1:12" x14ac:dyDescent="0.25">
      <c r="A49" s="6" t="s">
        <v>157</v>
      </c>
      <c r="B49" s="1">
        <v>45</v>
      </c>
      <c r="C49" s="1" t="s">
        <v>257</v>
      </c>
      <c r="D49" s="3">
        <v>800</v>
      </c>
      <c r="E49" s="3">
        <v>1055</v>
      </c>
      <c r="G49" s="5" t="s">
        <v>157</v>
      </c>
      <c r="H49" s="1">
        <v>0.69029700000000005</v>
      </c>
      <c r="I49" s="1">
        <v>1.0416300000000001</v>
      </c>
      <c r="J49" s="1">
        <v>3</v>
      </c>
      <c r="K49">
        <v>820.39089999999999</v>
      </c>
      <c r="L49">
        <v>596.06830000000002</v>
      </c>
    </row>
    <row r="50" spans="1:12" x14ac:dyDescent="0.25">
      <c r="A50" s="6" t="s">
        <v>158</v>
      </c>
      <c r="B50" s="1">
        <v>43</v>
      </c>
      <c r="C50" s="1" t="s">
        <v>257</v>
      </c>
      <c r="D50" s="3">
        <v>465</v>
      </c>
      <c r="E50" s="3">
        <v>720</v>
      </c>
      <c r="G50" s="5" t="s">
        <v>158</v>
      </c>
      <c r="H50" s="1">
        <v>0.79549300000000001</v>
      </c>
      <c r="I50" s="1">
        <v>1.1602939999999999</v>
      </c>
      <c r="J50" s="1">
        <v>4</v>
      </c>
      <c r="K50">
        <v>1062.3440000000001</v>
      </c>
      <c r="L50">
        <v>1146.4490000000001</v>
      </c>
    </row>
    <row r="51" spans="1:12" x14ac:dyDescent="0.25">
      <c r="A51" s="6" t="s">
        <v>159</v>
      </c>
      <c r="B51" s="1">
        <v>41</v>
      </c>
      <c r="C51" s="1" t="s">
        <v>257</v>
      </c>
      <c r="D51" s="3">
        <v>400</v>
      </c>
      <c r="E51" s="3">
        <v>655</v>
      </c>
      <c r="G51" s="5" t="s">
        <v>159</v>
      </c>
      <c r="H51" s="1">
        <v>0.76147900000000002</v>
      </c>
      <c r="I51" s="1">
        <v>0.94735199999999997</v>
      </c>
      <c r="J51" s="1">
        <v>3</v>
      </c>
      <c r="K51">
        <v>1098.125</v>
      </c>
      <c r="L51">
        <v>4055.1880000000001</v>
      </c>
    </row>
    <row r="52" spans="1:12" x14ac:dyDescent="0.25">
      <c r="A52" s="6" t="s">
        <v>160</v>
      </c>
      <c r="B52" s="1">
        <v>46</v>
      </c>
      <c r="C52" s="1" t="s">
        <v>257</v>
      </c>
      <c r="D52" s="3">
        <v>410</v>
      </c>
      <c r="E52" s="3">
        <v>665</v>
      </c>
      <c r="G52" s="5" t="s">
        <v>160</v>
      </c>
      <c r="H52" s="1">
        <v>0.791717</v>
      </c>
      <c r="I52" s="1">
        <v>1.257862</v>
      </c>
      <c r="J52" s="1">
        <v>3</v>
      </c>
      <c r="K52">
        <v>1172.2750000000001</v>
      </c>
      <c r="L52">
        <v>3637.165</v>
      </c>
    </row>
    <row r="53" spans="1:12" x14ac:dyDescent="0.25">
      <c r="A53" s="6" t="s">
        <v>161</v>
      </c>
      <c r="B53" s="1">
        <v>43</v>
      </c>
      <c r="C53" s="1" t="s">
        <v>257</v>
      </c>
      <c r="D53" s="3">
        <v>395</v>
      </c>
      <c r="E53" s="3">
        <v>650</v>
      </c>
      <c r="G53" s="5" t="s">
        <v>161</v>
      </c>
      <c r="H53" s="1">
        <v>0.86637200000000003</v>
      </c>
      <c r="I53" s="1">
        <v>1.1217060000000001</v>
      </c>
      <c r="J53" s="1">
        <v>5</v>
      </c>
      <c r="K53">
        <v>1194.1600000000001</v>
      </c>
      <c r="L53">
        <v>2376.1849999999999</v>
      </c>
    </row>
    <row r="54" spans="1:12" x14ac:dyDescent="0.25">
      <c r="A54" s="6" t="s">
        <v>162</v>
      </c>
      <c r="B54" s="1">
        <v>43</v>
      </c>
      <c r="C54" s="1" t="s">
        <v>257</v>
      </c>
      <c r="D54" s="3">
        <v>300</v>
      </c>
      <c r="E54" s="3">
        <v>555</v>
      </c>
      <c r="G54" s="5" t="s">
        <v>162</v>
      </c>
      <c r="H54" s="1">
        <v>0.81236299999999995</v>
      </c>
      <c r="I54" s="1">
        <v>1.1356710000000001</v>
      </c>
      <c r="J54" s="1">
        <v>6</v>
      </c>
      <c r="K54">
        <v>1155.1659999999999</v>
      </c>
      <c r="L54">
        <v>4465.4809999999998</v>
      </c>
    </row>
    <row r="55" spans="1:12" x14ac:dyDescent="0.25">
      <c r="A55" s="6" t="s">
        <v>163</v>
      </c>
      <c r="B55" s="1">
        <v>49</v>
      </c>
      <c r="C55" s="1" t="s">
        <v>257</v>
      </c>
      <c r="D55" s="3">
        <v>530</v>
      </c>
      <c r="E55" s="3">
        <v>785</v>
      </c>
      <c r="G55" s="5" t="s">
        <v>163</v>
      </c>
      <c r="H55" s="1">
        <v>0.51558400000000004</v>
      </c>
      <c r="I55" s="1">
        <v>0.81334200000000001</v>
      </c>
      <c r="J55" s="1">
        <v>2</v>
      </c>
      <c r="K55">
        <v>734.88279999999997</v>
      </c>
      <c r="L55">
        <v>921.58590000000004</v>
      </c>
    </row>
    <row r="56" spans="1:12" x14ac:dyDescent="0.25">
      <c r="A56" s="6" t="s">
        <v>164</v>
      </c>
      <c r="B56" s="1">
        <v>44</v>
      </c>
      <c r="C56" s="1" t="s">
        <v>257</v>
      </c>
      <c r="D56" s="3">
        <v>360</v>
      </c>
      <c r="E56" s="3">
        <v>615</v>
      </c>
      <c r="G56" s="5" t="s">
        <v>164</v>
      </c>
      <c r="H56" s="1">
        <v>0.69186599999999998</v>
      </c>
      <c r="I56" s="1">
        <v>1.0693429999999999</v>
      </c>
      <c r="J56" s="1">
        <v>3</v>
      </c>
      <c r="K56">
        <v>931.63120000000004</v>
      </c>
      <c r="L56">
        <v>1813.1659999999999</v>
      </c>
    </row>
    <row r="57" spans="1:12" x14ac:dyDescent="0.25">
      <c r="A57" s="6" t="s">
        <v>165</v>
      </c>
      <c r="B57" s="1">
        <v>41</v>
      </c>
      <c r="C57" s="1" t="s">
        <v>257</v>
      </c>
      <c r="D57" s="3">
        <v>230</v>
      </c>
      <c r="E57" s="3">
        <v>485</v>
      </c>
      <c r="G57" s="5" t="s">
        <v>165</v>
      </c>
      <c r="H57" s="1">
        <v>0.61356999999999995</v>
      </c>
      <c r="I57" s="1">
        <v>0.87623600000000001</v>
      </c>
      <c r="J57" s="1">
        <v>3</v>
      </c>
      <c r="K57">
        <v>755.48800000000006</v>
      </c>
      <c r="L57">
        <v>695.40959999999995</v>
      </c>
    </row>
    <row r="58" spans="1:12" x14ac:dyDescent="0.25">
      <c r="A58" s="6" t="s">
        <v>166</v>
      </c>
      <c r="B58" s="1">
        <v>47</v>
      </c>
      <c r="C58" s="1" t="s">
        <v>257</v>
      </c>
      <c r="D58" s="3">
        <v>458</v>
      </c>
      <c r="E58" s="3">
        <v>713</v>
      </c>
      <c r="G58" s="5" t="s">
        <v>166</v>
      </c>
      <c r="H58" s="1">
        <v>0.84886600000000001</v>
      </c>
      <c r="I58" s="1">
        <v>1.329461</v>
      </c>
      <c r="J58" s="1">
        <v>2</v>
      </c>
      <c r="K58">
        <v>936.25940000000003</v>
      </c>
      <c r="L58">
        <v>1174.9190000000001</v>
      </c>
    </row>
    <row r="59" spans="1:12" x14ac:dyDescent="0.25">
      <c r="A59" s="6" t="s">
        <v>167</v>
      </c>
      <c r="B59" s="1">
        <v>47</v>
      </c>
      <c r="C59" s="1" t="s">
        <v>257</v>
      </c>
      <c r="D59" s="3">
        <v>640</v>
      </c>
      <c r="E59" s="3">
        <v>895</v>
      </c>
      <c r="G59" s="5" t="s">
        <v>167</v>
      </c>
      <c r="H59" s="1">
        <v>0.706619</v>
      </c>
      <c r="I59" s="1">
        <v>0.83476600000000001</v>
      </c>
      <c r="J59" s="1">
        <v>3</v>
      </c>
      <c r="K59">
        <v>1003.828</v>
      </c>
      <c r="L59">
        <v>913.30690000000004</v>
      </c>
    </row>
    <row r="60" spans="1:12" x14ac:dyDescent="0.25">
      <c r="A60" s="7" t="s">
        <v>168</v>
      </c>
      <c r="B60" s="1">
        <v>46</v>
      </c>
      <c r="C60" s="1" t="s">
        <v>260</v>
      </c>
      <c r="D60" s="4">
        <v>30</v>
      </c>
      <c r="E60" s="4">
        <v>285</v>
      </c>
      <c r="G60" s="5" t="s">
        <v>168</v>
      </c>
      <c r="H60" s="1">
        <v>0.93123699999999998</v>
      </c>
      <c r="I60" s="1">
        <v>1.4404619999999999</v>
      </c>
      <c r="J60" s="1">
        <v>4</v>
      </c>
      <c r="K60">
        <v>1024.278</v>
      </c>
      <c r="L60">
        <v>1670.37</v>
      </c>
    </row>
    <row r="61" spans="1:12" x14ac:dyDescent="0.25">
      <c r="A61" s="6" t="s">
        <v>169</v>
      </c>
      <c r="B61" s="1">
        <v>46</v>
      </c>
      <c r="C61" s="1" t="s">
        <v>260</v>
      </c>
      <c r="D61" s="3">
        <v>120</v>
      </c>
      <c r="E61" s="3">
        <v>375</v>
      </c>
      <c r="G61" s="5" t="s">
        <v>169</v>
      </c>
      <c r="H61" s="1">
        <v>0.81918000000000002</v>
      </c>
      <c r="I61" s="1">
        <v>1.2132240000000001</v>
      </c>
      <c r="J61" s="1">
        <v>5</v>
      </c>
      <c r="K61">
        <v>998.36890000000005</v>
      </c>
      <c r="L61">
        <v>4512.7520000000004</v>
      </c>
    </row>
    <row r="62" spans="1:12" x14ac:dyDescent="0.25">
      <c r="A62" s="6" t="s">
        <v>170</v>
      </c>
      <c r="B62" s="1">
        <v>41</v>
      </c>
      <c r="C62" s="1" t="s">
        <v>260</v>
      </c>
      <c r="D62" s="3">
        <v>315</v>
      </c>
      <c r="E62" s="3">
        <v>570</v>
      </c>
      <c r="G62" s="5" t="s">
        <v>170</v>
      </c>
      <c r="H62" s="1">
        <v>0.68145599999999995</v>
      </c>
      <c r="I62" s="1">
        <v>0.89508299999999996</v>
      </c>
      <c r="J62" s="1">
        <v>3</v>
      </c>
      <c r="K62">
        <v>875.21500000000003</v>
      </c>
      <c r="L62">
        <v>920.29430000000002</v>
      </c>
    </row>
    <row r="63" spans="1:12" x14ac:dyDescent="0.25">
      <c r="A63" s="6" t="s">
        <v>171</v>
      </c>
      <c r="B63" s="1">
        <v>44</v>
      </c>
      <c r="C63" s="1" t="s">
        <v>260</v>
      </c>
      <c r="D63" s="3">
        <v>100</v>
      </c>
      <c r="E63" s="3">
        <v>355</v>
      </c>
      <c r="G63" s="5" t="s">
        <v>171</v>
      </c>
      <c r="H63" s="1">
        <v>0.69017700000000004</v>
      </c>
      <c r="I63" s="1">
        <v>1.070713</v>
      </c>
      <c r="J63" s="1">
        <v>4</v>
      </c>
      <c r="K63">
        <v>804.31619999999998</v>
      </c>
      <c r="L63">
        <v>736.62459999999999</v>
      </c>
    </row>
    <row r="64" spans="1:12" x14ac:dyDescent="0.25">
      <c r="A64" s="6" t="s">
        <v>172</v>
      </c>
      <c r="B64" s="1">
        <v>43</v>
      </c>
      <c r="C64" s="1" t="s">
        <v>260</v>
      </c>
      <c r="D64" s="3">
        <v>690</v>
      </c>
      <c r="E64" s="3">
        <v>945</v>
      </c>
      <c r="G64" s="5" t="s">
        <v>172</v>
      </c>
      <c r="H64" s="1">
        <v>0.72877700000000001</v>
      </c>
      <c r="I64" s="1">
        <v>1.049072</v>
      </c>
      <c r="J64" s="1">
        <v>3</v>
      </c>
      <c r="K64">
        <v>824.08209999999997</v>
      </c>
      <c r="L64">
        <v>969.73689999999999</v>
      </c>
    </row>
    <row r="65" spans="1:12" x14ac:dyDescent="0.25">
      <c r="A65" s="6" t="s">
        <v>173</v>
      </c>
      <c r="B65" s="1">
        <v>47</v>
      </c>
      <c r="C65" s="1" t="s">
        <v>260</v>
      </c>
      <c r="D65" s="3">
        <v>740</v>
      </c>
      <c r="E65" s="3">
        <v>995</v>
      </c>
      <c r="G65" s="5" t="s">
        <v>173</v>
      </c>
      <c r="H65" s="1">
        <v>0.82680600000000004</v>
      </c>
      <c r="I65" s="1">
        <v>1.1021399999999999</v>
      </c>
      <c r="J65" s="1">
        <v>4</v>
      </c>
      <c r="K65">
        <v>902.86159999999995</v>
      </c>
      <c r="L65">
        <v>1106.405</v>
      </c>
    </row>
    <row r="66" spans="1:12" x14ac:dyDescent="0.25">
      <c r="A66" s="6" t="s">
        <v>174</v>
      </c>
      <c r="B66" s="1">
        <v>44</v>
      </c>
      <c r="C66" s="1" t="s">
        <v>260</v>
      </c>
      <c r="D66" s="3">
        <v>300</v>
      </c>
      <c r="E66" s="3">
        <v>555</v>
      </c>
      <c r="G66" s="5" t="s">
        <v>174</v>
      </c>
      <c r="H66" s="1">
        <v>0.87153199999999997</v>
      </c>
      <c r="I66" s="1">
        <v>1.4113</v>
      </c>
      <c r="J66" s="1">
        <v>4</v>
      </c>
      <c r="K66">
        <v>965.70299999999997</v>
      </c>
      <c r="L66">
        <v>2031.607</v>
      </c>
    </row>
    <row r="67" spans="1:12" x14ac:dyDescent="0.25">
      <c r="A67" s="6" t="s">
        <v>175</v>
      </c>
      <c r="B67" s="1">
        <v>43</v>
      </c>
      <c r="C67" s="1" t="s">
        <v>260</v>
      </c>
      <c r="D67" s="3">
        <v>705</v>
      </c>
      <c r="E67" s="3">
        <v>960</v>
      </c>
      <c r="G67" s="5" t="s">
        <v>175</v>
      </c>
      <c r="H67" s="1">
        <v>0.71701999999999999</v>
      </c>
      <c r="I67" s="1">
        <v>1.0518209999999999</v>
      </c>
      <c r="J67" s="1">
        <v>2</v>
      </c>
      <c r="K67">
        <v>919.07249999999999</v>
      </c>
      <c r="L67">
        <v>1818.1420000000001</v>
      </c>
    </row>
    <row r="68" spans="1:12" x14ac:dyDescent="0.25">
      <c r="A68" s="6" t="s">
        <v>176</v>
      </c>
      <c r="B68" s="1">
        <v>47</v>
      </c>
      <c r="C68" s="1" t="s">
        <v>260</v>
      </c>
      <c r="D68" s="3">
        <v>590</v>
      </c>
      <c r="E68" s="3">
        <v>845</v>
      </c>
      <c r="G68" s="5" t="s">
        <v>176</v>
      </c>
      <c r="H68" s="1">
        <v>0.89112599999999997</v>
      </c>
      <c r="I68" s="1">
        <v>1.319107</v>
      </c>
      <c r="J68" s="1">
        <v>4</v>
      </c>
      <c r="K68">
        <v>922.48030000000006</v>
      </c>
      <c r="L68">
        <v>1110.7619999999999</v>
      </c>
    </row>
    <row r="69" spans="1:12" x14ac:dyDescent="0.25">
      <c r="A69" s="6" t="s">
        <v>177</v>
      </c>
      <c r="B69" s="1">
        <v>41</v>
      </c>
      <c r="C69" s="1" t="s">
        <v>260</v>
      </c>
      <c r="D69" s="3">
        <v>260</v>
      </c>
      <c r="E69" s="3">
        <v>515</v>
      </c>
      <c r="G69" s="5" t="s">
        <v>177</v>
      </c>
      <c r="H69" s="1">
        <v>0.72307500000000002</v>
      </c>
      <c r="I69" s="1">
        <v>0.94627399999999995</v>
      </c>
      <c r="J69" s="1">
        <v>4</v>
      </c>
      <c r="K69">
        <v>843.25199999999995</v>
      </c>
      <c r="L69">
        <v>716.8768</v>
      </c>
    </row>
    <row r="70" spans="1:12" x14ac:dyDescent="0.25">
      <c r="A70" s="6" t="s">
        <v>178</v>
      </c>
      <c r="B70" s="1">
        <v>46</v>
      </c>
      <c r="C70" s="1" t="s">
        <v>260</v>
      </c>
      <c r="D70" s="3">
        <v>450</v>
      </c>
      <c r="E70" s="3">
        <v>705</v>
      </c>
      <c r="G70" s="5" t="s">
        <v>178</v>
      </c>
      <c r="H70" s="1">
        <v>0.81648799999999999</v>
      </c>
      <c r="I70" s="1">
        <v>0.989645</v>
      </c>
      <c r="J70" s="1">
        <v>4</v>
      </c>
      <c r="K70">
        <v>1131.24</v>
      </c>
      <c r="L70">
        <v>3712.009</v>
      </c>
    </row>
    <row r="71" spans="1:12" x14ac:dyDescent="0.25">
      <c r="A71" s="6" t="s">
        <v>179</v>
      </c>
      <c r="B71" s="1">
        <v>51</v>
      </c>
      <c r="C71" s="1" t="s">
        <v>257</v>
      </c>
      <c r="D71" s="3">
        <v>180</v>
      </c>
      <c r="E71" s="3">
        <v>435</v>
      </c>
      <c r="G71" s="5" t="s">
        <v>179</v>
      </c>
      <c r="H71" s="1">
        <v>0.77581900000000004</v>
      </c>
      <c r="I71" s="1">
        <v>1.016861</v>
      </c>
      <c r="J71" s="1">
        <v>4</v>
      </c>
      <c r="K71">
        <v>1005.283</v>
      </c>
      <c r="L71">
        <v>822.43420000000003</v>
      </c>
    </row>
    <row r="72" spans="1:12" x14ac:dyDescent="0.25">
      <c r="A72" s="6" t="s">
        <v>180</v>
      </c>
      <c r="B72" s="1">
        <v>58</v>
      </c>
      <c r="C72" s="1" t="s">
        <v>257</v>
      </c>
      <c r="D72" s="3">
        <v>295</v>
      </c>
      <c r="E72" s="3">
        <v>550</v>
      </c>
      <c r="G72" s="5" t="s">
        <v>180</v>
      </c>
      <c r="H72" s="1">
        <v>0.64847200000000005</v>
      </c>
      <c r="I72" s="1">
        <v>1.0748180000000001</v>
      </c>
      <c r="J72" s="1">
        <v>3</v>
      </c>
      <c r="K72">
        <v>948.65229999999997</v>
      </c>
      <c r="L72">
        <v>5907.2690000000002</v>
      </c>
    </row>
    <row r="73" spans="1:12" x14ac:dyDescent="0.25">
      <c r="A73" s="6" t="s">
        <v>181</v>
      </c>
      <c r="B73" s="1">
        <v>51</v>
      </c>
      <c r="C73" s="1" t="s">
        <v>257</v>
      </c>
      <c r="D73" s="3">
        <v>380</v>
      </c>
      <c r="E73" s="3">
        <v>635</v>
      </c>
      <c r="G73" s="5" t="s">
        <v>181</v>
      </c>
      <c r="H73" s="1">
        <v>0.53458899999999998</v>
      </c>
      <c r="I73" s="1">
        <v>0.69302200000000003</v>
      </c>
      <c r="J73" s="1">
        <v>4</v>
      </c>
      <c r="K73">
        <v>855.90830000000005</v>
      </c>
      <c r="L73">
        <v>456.24959999999999</v>
      </c>
    </row>
    <row r="74" spans="1:12" x14ac:dyDescent="0.25">
      <c r="A74" s="6" t="s">
        <v>182</v>
      </c>
      <c r="B74" s="1">
        <v>55</v>
      </c>
      <c r="C74" s="1" t="s">
        <v>257</v>
      </c>
      <c r="D74" s="3">
        <v>165</v>
      </c>
      <c r="E74" s="3">
        <v>420</v>
      </c>
      <c r="G74" s="5" t="s">
        <v>182</v>
      </c>
      <c r="H74" s="1">
        <v>0.83418899999999996</v>
      </c>
      <c r="I74" s="1">
        <v>1.3365370000000001</v>
      </c>
      <c r="J74" s="1">
        <v>3</v>
      </c>
      <c r="K74">
        <v>1118.3989999999999</v>
      </c>
      <c r="L74">
        <v>758.17319999999995</v>
      </c>
    </row>
    <row r="75" spans="1:12" x14ac:dyDescent="0.25">
      <c r="A75" s="6" t="s">
        <v>183</v>
      </c>
      <c r="B75" s="1">
        <v>56</v>
      </c>
      <c r="C75" s="1" t="s">
        <v>257</v>
      </c>
      <c r="D75" s="3">
        <v>189</v>
      </c>
      <c r="E75" s="3">
        <v>444</v>
      </c>
      <c r="G75" s="5" t="s">
        <v>183</v>
      </c>
      <c r="H75" s="1">
        <v>0.67987500000000001</v>
      </c>
      <c r="I75" s="1">
        <v>0.90517099999999995</v>
      </c>
      <c r="J75" s="1">
        <v>5</v>
      </c>
      <c r="K75">
        <v>876.81669999999997</v>
      </c>
      <c r="L75">
        <v>822.27239999999995</v>
      </c>
    </row>
    <row r="76" spans="1:12" x14ac:dyDescent="0.25">
      <c r="A76" s="6" t="s">
        <v>184</v>
      </c>
      <c r="B76" s="1">
        <v>52</v>
      </c>
      <c r="C76" s="1" t="s">
        <v>257</v>
      </c>
      <c r="D76" s="3">
        <v>675</v>
      </c>
      <c r="E76" s="3">
        <v>930</v>
      </c>
      <c r="G76" s="5" t="s">
        <v>184</v>
      </c>
      <c r="H76" s="1">
        <v>0.69746799999999998</v>
      </c>
      <c r="I76" s="1">
        <v>1.044044</v>
      </c>
      <c r="J76" s="1">
        <v>4</v>
      </c>
      <c r="K76">
        <v>920.23419999999999</v>
      </c>
      <c r="L76">
        <v>1820.8009999999999</v>
      </c>
    </row>
    <row r="77" spans="1:12" x14ac:dyDescent="0.25">
      <c r="A77" s="6" t="s">
        <v>185</v>
      </c>
      <c r="B77" s="1">
        <v>57</v>
      </c>
      <c r="C77" s="1" t="s">
        <v>257</v>
      </c>
      <c r="D77" s="3">
        <v>690</v>
      </c>
      <c r="E77" s="3">
        <v>945</v>
      </c>
      <c r="G77" s="5" t="s">
        <v>185</v>
      </c>
      <c r="H77" s="1">
        <v>0.62477700000000003</v>
      </c>
      <c r="I77" s="1">
        <v>0.809141</v>
      </c>
      <c r="J77" s="1">
        <v>4</v>
      </c>
      <c r="K77">
        <v>732.58759999999995</v>
      </c>
      <c r="L77">
        <v>753.74760000000003</v>
      </c>
    </row>
    <row r="78" spans="1:12" x14ac:dyDescent="0.25">
      <c r="A78" s="6" t="s">
        <v>186</v>
      </c>
      <c r="B78" s="1">
        <v>56</v>
      </c>
      <c r="C78" s="1" t="s">
        <v>257</v>
      </c>
      <c r="D78" s="3">
        <v>500</v>
      </c>
      <c r="E78" s="3">
        <v>755</v>
      </c>
      <c r="G78" s="5" t="s">
        <v>186</v>
      </c>
      <c r="H78" s="1">
        <v>0.62555099999999997</v>
      </c>
      <c r="I78" s="1">
        <v>0.69223100000000004</v>
      </c>
      <c r="J78" s="1">
        <v>4</v>
      </c>
      <c r="K78">
        <v>1036.0350000000001</v>
      </c>
      <c r="L78">
        <v>1859.5709999999999</v>
      </c>
    </row>
    <row r="79" spans="1:12" x14ac:dyDescent="0.25">
      <c r="A79" s="6" t="s">
        <v>187</v>
      </c>
      <c r="B79" s="1">
        <v>54</v>
      </c>
      <c r="C79" s="1" t="s">
        <v>257</v>
      </c>
      <c r="D79" s="3">
        <v>620</v>
      </c>
      <c r="E79" s="3">
        <v>875</v>
      </c>
      <c r="G79" s="5" t="s">
        <v>187</v>
      </c>
      <c r="H79" s="1">
        <v>0.50143400000000005</v>
      </c>
      <c r="I79" s="1">
        <v>0.65896200000000005</v>
      </c>
      <c r="J79" s="1">
        <v>5</v>
      </c>
      <c r="K79">
        <v>917.53880000000004</v>
      </c>
      <c r="L79">
        <v>1557.3320000000001</v>
      </c>
    </row>
    <row r="80" spans="1:12" x14ac:dyDescent="0.25">
      <c r="A80" s="6" t="s">
        <v>188</v>
      </c>
      <c r="B80" s="1">
        <v>55</v>
      </c>
      <c r="C80" s="1" t="s">
        <v>257</v>
      </c>
      <c r="D80" s="3">
        <v>748</v>
      </c>
      <c r="E80" s="3">
        <v>1003</v>
      </c>
      <c r="G80" s="5" t="s">
        <v>188</v>
      </c>
      <c r="H80" s="1">
        <v>0.66435100000000002</v>
      </c>
      <c r="I80" s="1">
        <v>0.89027599999999996</v>
      </c>
      <c r="J80" s="1">
        <v>4</v>
      </c>
      <c r="K80">
        <v>1119.8340000000001</v>
      </c>
      <c r="L80">
        <v>1203.721</v>
      </c>
    </row>
    <row r="81" spans="1:12" x14ac:dyDescent="0.25">
      <c r="A81" s="6" t="s">
        <v>236</v>
      </c>
      <c r="B81" s="1">
        <v>51</v>
      </c>
      <c r="C81" s="1" t="s">
        <v>257</v>
      </c>
      <c r="D81" s="3">
        <v>385</v>
      </c>
      <c r="E81" s="3">
        <v>640</v>
      </c>
      <c r="G81" s="5" t="s">
        <v>236</v>
      </c>
      <c r="H81" s="1">
        <v>0.79652299999999998</v>
      </c>
      <c r="I81" s="1">
        <v>0.91025999999999996</v>
      </c>
      <c r="J81" s="1">
        <v>5</v>
      </c>
      <c r="K81">
        <v>1338.184</v>
      </c>
      <c r="L81">
        <v>2570.6190000000001</v>
      </c>
    </row>
    <row r="82" spans="1:12" x14ac:dyDescent="0.25">
      <c r="A82" s="6" t="s">
        <v>189</v>
      </c>
      <c r="B82" s="1">
        <v>51</v>
      </c>
      <c r="C82" s="1" t="s">
        <v>260</v>
      </c>
      <c r="D82" s="3">
        <v>350</v>
      </c>
      <c r="E82" s="3">
        <v>605</v>
      </c>
      <c r="G82" s="5" t="s">
        <v>189</v>
      </c>
      <c r="H82" s="1">
        <v>0.710337</v>
      </c>
      <c r="I82" s="1">
        <v>1.113537</v>
      </c>
      <c r="J82" s="1">
        <v>3</v>
      </c>
      <c r="K82">
        <v>702.20719999999994</v>
      </c>
      <c r="L82">
        <v>246.00049999999999</v>
      </c>
    </row>
    <row r="83" spans="1:12" x14ac:dyDescent="0.25">
      <c r="A83" s="6" t="s">
        <v>190</v>
      </c>
      <c r="B83" s="1">
        <v>53</v>
      </c>
      <c r="C83" s="1" t="s">
        <v>260</v>
      </c>
      <c r="D83" s="3">
        <v>423</v>
      </c>
      <c r="E83" s="3">
        <v>678</v>
      </c>
      <c r="G83" s="5" t="s">
        <v>190</v>
      </c>
      <c r="H83" s="1">
        <v>0.77453499999999997</v>
      </c>
      <c r="I83" s="1">
        <v>0.967275</v>
      </c>
      <c r="J83" s="1">
        <v>6</v>
      </c>
      <c r="K83">
        <v>775.58579999999995</v>
      </c>
      <c r="L83">
        <v>528.92430000000002</v>
      </c>
    </row>
    <row r="84" spans="1:12" x14ac:dyDescent="0.25">
      <c r="A84" s="6" t="s">
        <v>191</v>
      </c>
      <c r="B84" s="1">
        <v>55</v>
      </c>
      <c r="C84" s="1" t="s">
        <v>260</v>
      </c>
      <c r="D84" s="3">
        <v>325</v>
      </c>
      <c r="E84" s="3">
        <v>580</v>
      </c>
      <c r="G84" s="5" t="s">
        <v>191</v>
      </c>
      <c r="H84" s="1">
        <v>0.76110699999999998</v>
      </c>
      <c r="I84" s="1">
        <v>1.097844</v>
      </c>
      <c r="J84" s="1">
        <v>3</v>
      </c>
      <c r="K84">
        <v>887.23580000000004</v>
      </c>
      <c r="L84">
        <v>359.54629999999997</v>
      </c>
    </row>
    <row r="85" spans="1:12" x14ac:dyDescent="0.25">
      <c r="A85" s="6" t="s">
        <v>192</v>
      </c>
      <c r="B85" s="1">
        <v>57</v>
      </c>
      <c r="C85" s="1" t="s">
        <v>260</v>
      </c>
      <c r="D85" s="3">
        <v>4</v>
      </c>
      <c r="E85" s="3">
        <v>259</v>
      </c>
      <c r="G85" s="5" t="s">
        <v>192</v>
      </c>
      <c r="H85" s="1">
        <v>0.85841299999999998</v>
      </c>
      <c r="I85" s="1">
        <v>1.3480369999999999</v>
      </c>
      <c r="J85" s="1">
        <v>4</v>
      </c>
      <c r="K85">
        <v>903.14469999999994</v>
      </c>
      <c r="L85">
        <v>1794.472</v>
      </c>
    </row>
    <row r="86" spans="1:12" x14ac:dyDescent="0.25">
      <c r="A86" s="6" t="s">
        <v>193</v>
      </c>
      <c r="B86" s="1">
        <v>56</v>
      </c>
      <c r="C86" s="1" t="s">
        <v>260</v>
      </c>
      <c r="D86" s="3">
        <v>440</v>
      </c>
      <c r="E86" s="3">
        <v>695</v>
      </c>
      <c r="G86" s="5" t="s">
        <v>193</v>
      </c>
      <c r="H86" s="1">
        <v>0.73004599999999997</v>
      </c>
      <c r="I86" s="1">
        <v>1.1357489999999999</v>
      </c>
      <c r="J86" s="1">
        <v>4</v>
      </c>
      <c r="K86">
        <v>921.46489999999994</v>
      </c>
      <c r="L86">
        <v>993.91890000000001</v>
      </c>
    </row>
    <row r="87" spans="1:12" x14ac:dyDescent="0.25">
      <c r="A87" s="6" t="s">
        <v>194</v>
      </c>
      <c r="B87" s="1">
        <v>60</v>
      </c>
      <c r="C87" s="1" t="s">
        <v>260</v>
      </c>
      <c r="D87" s="3">
        <v>235</v>
      </c>
      <c r="E87" s="3">
        <v>490</v>
      </c>
      <c r="G87" s="5" t="s">
        <v>194</v>
      </c>
      <c r="H87" s="1">
        <v>0.74833799999999995</v>
      </c>
      <c r="I87" s="1">
        <v>1.0247599999999999</v>
      </c>
      <c r="J87" s="1">
        <v>4</v>
      </c>
      <c r="K87">
        <v>818.02729999999997</v>
      </c>
      <c r="L87">
        <v>1797.395</v>
      </c>
    </row>
    <row r="88" spans="1:12" x14ac:dyDescent="0.25">
      <c r="A88" s="6" t="s">
        <v>195</v>
      </c>
      <c r="B88" s="1">
        <v>51</v>
      </c>
      <c r="C88" s="1" t="s">
        <v>260</v>
      </c>
      <c r="D88" s="3">
        <v>653</v>
      </c>
      <c r="E88" s="3">
        <v>908</v>
      </c>
      <c r="G88" s="5" t="s">
        <v>195</v>
      </c>
      <c r="H88" s="1">
        <v>0.67217099999999996</v>
      </c>
      <c r="I88" s="1">
        <v>0.815056</v>
      </c>
      <c r="J88" s="1">
        <v>4</v>
      </c>
      <c r="K88">
        <v>821.12289999999996</v>
      </c>
      <c r="L88">
        <v>808.41139999999996</v>
      </c>
    </row>
    <row r="89" spans="1:12" x14ac:dyDescent="0.25">
      <c r="A89" s="6" t="s">
        <v>196</v>
      </c>
      <c r="B89" s="1">
        <v>58</v>
      </c>
      <c r="C89" s="1" t="s">
        <v>260</v>
      </c>
      <c r="D89" s="3">
        <v>370</v>
      </c>
      <c r="E89" s="3">
        <v>625</v>
      </c>
      <c r="G89" s="5" t="s">
        <v>196</v>
      </c>
      <c r="H89" s="1">
        <v>0.69116900000000003</v>
      </c>
      <c r="I89" s="1">
        <v>1.065374</v>
      </c>
      <c r="J89" s="1">
        <v>4</v>
      </c>
      <c r="K89">
        <v>873.00779999999997</v>
      </c>
      <c r="L89">
        <v>296.55029999999999</v>
      </c>
    </row>
    <row r="90" spans="1:12" x14ac:dyDescent="0.25">
      <c r="A90" s="6" t="s">
        <v>197</v>
      </c>
      <c r="B90" s="1">
        <v>60</v>
      </c>
      <c r="C90" s="1" t="s">
        <v>260</v>
      </c>
      <c r="D90" s="3">
        <v>130</v>
      </c>
      <c r="E90" s="3">
        <v>385</v>
      </c>
      <c r="G90" s="5" t="s">
        <v>197</v>
      </c>
      <c r="H90" s="1">
        <v>0.70247700000000002</v>
      </c>
      <c r="I90" s="1">
        <v>0.83554899999999999</v>
      </c>
      <c r="J90" s="1">
        <v>4</v>
      </c>
      <c r="K90">
        <v>803.24210000000005</v>
      </c>
      <c r="L90">
        <v>534.74459999999999</v>
      </c>
    </row>
    <row r="91" spans="1:12" x14ac:dyDescent="0.25">
      <c r="A91" s="6" t="s">
        <v>198</v>
      </c>
      <c r="B91" s="1">
        <v>51</v>
      </c>
      <c r="C91" s="1" t="s">
        <v>260</v>
      </c>
      <c r="D91" s="3">
        <v>555</v>
      </c>
      <c r="E91" s="3">
        <v>810</v>
      </c>
      <c r="G91" s="5" t="s">
        <v>198</v>
      </c>
      <c r="H91" s="1">
        <v>0.77757100000000001</v>
      </c>
      <c r="I91" s="1">
        <v>1.2578210000000001</v>
      </c>
      <c r="J91" s="1">
        <v>3</v>
      </c>
      <c r="K91">
        <v>830.44899999999996</v>
      </c>
      <c r="L91">
        <v>910.00879999999995</v>
      </c>
    </row>
    <row r="92" spans="1:12" x14ac:dyDescent="0.25">
      <c r="A92" s="6" t="s">
        <v>199</v>
      </c>
      <c r="B92" s="1">
        <v>60</v>
      </c>
      <c r="C92" s="1" t="s">
        <v>260</v>
      </c>
      <c r="D92" s="3">
        <v>330</v>
      </c>
      <c r="E92" s="3">
        <v>585</v>
      </c>
      <c r="G92" s="5" t="s">
        <v>199</v>
      </c>
      <c r="H92" s="1">
        <v>0.64492000000000005</v>
      </c>
      <c r="I92" s="1">
        <v>1.0354369999999999</v>
      </c>
      <c r="J92" s="1">
        <v>2</v>
      </c>
      <c r="K92">
        <v>954.17989999999998</v>
      </c>
      <c r="L92">
        <v>816.26689999999996</v>
      </c>
    </row>
    <row r="93" spans="1:12" x14ac:dyDescent="0.25">
      <c r="A93" s="6" t="s">
        <v>200</v>
      </c>
      <c r="B93" s="1">
        <v>67</v>
      </c>
      <c r="C93" s="1" t="s">
        <v>257</v>
      </c>
      <c r="D93" s="3">
        <v>280</v>
      </c>
      <c r="E93" s="3">
        <v>535</v>
      </c>
      <c r="G93" s="5" t="s">
        <v>200</v>
      </c>
      <c r="H93" s="1">
        <v>0.68611299999999997</v>
      </c>
      <c r="I93" s="1">
        <v>1.009239</v>
      </c>
      <c r="J93" s="1">
        <v>3</v>
      </c>
      <c r="K93">
        <v>983.61339999999996</v>
      </c>
      <c r="L93">
        <v>796.1404</v>
      </c>
    </row>
    <row r="94" spans="1:12" x14ac:dyDescent="0.25">
      <c r="A94" s="6" t="s">
        <v>201</v>
      </c>
      <c r="B94" s="1">
        <v>65</v>
      </c>
      <c r="C94" s="1" t="s">
        <v>257</v>
      </c>
      <c r="D94" s="3">
        <v>200</v>
      </c>
      <c r="E94" s="3">
        <v>455</v>
      </c>
      <c r="G94" s="5" t="s">
        <v>201</v>
      </c>
      <c r="H94" s="1">
        <v>0.65140100000000001</v>
      </c>
      <c r="I94" s="1">
        <v>0.80949800000000005</v>
      </c>
      <c r="J94" s="1">
        <v>5</v>
      </c>
      <c r="K94">
        <v>858.71090000000004</v>
      </c>
      <c r="L94">
        <v>691.83420000000001</v>
      </c>
    </row>
    <row r="95" spans="1:12" x14ac:dyDescent="0.25">
      <c r="A95" s="6" t="s">
        <v>202</v>
      </c>
      <c r="B95" s="1">
        <v>64</v>
      </c>
      <c r="C95" s="1" t="s">
        <v>257</v>
      </c>
      <c r="D95" s="3">
        <v>545</v>
      </c>
      <c r="E95" s="3">
        <v>800</v>
      </c>
      <c r="G95" s="5" t="s">
        <v>202</v>
      </c>
      <c r="H95" s="1">
        <v>0.80404900000000001</v>
      </c>
      <c r="I95" s="1">
        <v>1.3382940000000001</v>
      </c>
      <c r="J95" s="1">
        <v>3</v>
      </c>
      <c r="K95">
        <v>1075.2829999999999</v>
      </c>
      <c r="L95">
        <v>713.1558</v>
      </c>
    </row>
    <row r="96" spans="1:12" x14ac:dyDescent="0.25">
      <c r="A96" s="6" t="s">
        <v>203</v>
      </c>
      <c r="B96" s="1">
        <v>61</v>
      </c>
      <c r="C96" s="1" t="s">
        <v>257</v>
      </c>
      <c r="D96" s="3">
        <v>45</v>
      </c>
      <c r="E96" s="3">
        <v>300</v>
      </c>
      <c r="G96" s="5" t="s">
        <v>203</v>
      </c>
      <c r="H96" s="1">
        <v>0.71139600000000003</v>
      </c>
      <c r="I96" s="1">
        <v>0.95397100000000001</v>
      </c>
      <c r="J96" s="1">
        <v>3</v>
      </c>
      <c r="K96">
        <v>861.97239999999999</v>
      </c>
      <c r="L96">
        <v>841.00630000000001</v>
      </c>
    </row>
    <row r="97" spans="1:12" x14ac:dyDescent="0.25">
      <c r="A97" s="6" t="s">
        <v>204</v>
      </c>
      <c r="B97" s="1">
        <v>63</v>
      </c>
      <c r="C97" s="1" t="s">
        <v>257</v>
      </c>
      <c r="D97" s="3">
        <v>230</v>
      </c>
      <c r="E97" s="3">
        <v>485</v>
      </c>
      <c r="G97" s="5" t="s">
        <v>204</v>
      </c>
      <c r="H97" s="1">
        <v>0.68957900000000005</v>
      </c>
      <c r="I97" s="1">
        <v>0.99505200000000005</v>
      </c>
      <c r="J97" s="1">
        <v>3</v>
      </c>
      <c r="K97">
        <v>990.80089999999996</v>
      </c>
      <c r="L97">
        <v>924.26369999999997</v>
      </c>
    </row>
    <row r="98" spans="1:12" x14ac:dyDescent="0.25">
      <c r="A98" s="6" t="s">
        <v>205</v>
      </c>
      <c r="B98" s="1">
        <v>64</v>
      </c>
      <c r="C98" s="1" t="s">
        <v>257</v>
      </c>
      <c r="D98" s="3">
        <v>280</v>
      </c>
      <c r="E98" s="3">
        <v>535</v>
      </c>
      <c r="G98" s="5" t="s">
        <v>205</v>
      </c>
      <c r="H98" s="1">
        <v>0.65423200000000004</v>
      </c>
      <c r="I98" s="1">
        <v>1.081958</v>
      </c>
      <c r="J98" s="1">
        <v>3</v>
      </c>
      <c r="K98">
        <v>871.95339999999999</v>
      </c>
      <c r="L98">
        <v>569.54549999999995</v>
      </c>
    </row>
    <row r="99" spans="1:12" x14ac:dyDescent="0.25">
      <c r="A99" s="6" t="s">
        <v>206</v>
      </c>
      <c r="B99" s="1">
        <v>64</v>
      </c>
      <c r="C99" s="1" t="s">
        <v>257</v>
      </c>
      <c r="D99" s="3">
        <v>200</v>
      </c>
      <c r="E99" s="3">
        <v>455</v>
      </c>
      <c r="G99" s="5" t="s">
        <v>206</v>
      </c>
      <c r="H99" s="1">
        <v>0.62982499999999997</v>
      </c>
      <c r="I99" s="1">
        <v>0.81037999999999999</v>
      </c>
      <c r="J99" s="1">
        <v>5</v>
      </c>
      <c r="K99">
        <v>744.09159999999997</v>
      </c>
      <c r="L99">
        <v>323.69139999999999</v>
      </c>
    </row>
    <row r="100" spans="1:12" x14ac:dyDescent="0.25">
      <c r="A100" s="6" t="s">
        <v>207</v>
      </c>
      <c r="B100" s="1">
        <v>63</v>
      </c>
      <c r="C100" s="1" t="s">
        <v>257</v>
      </c>
      <c r="D100" s="3">
        <v>620</v>
      </c>
      <c r="E100" s="3">
        <v>875</v>
      </c>
      <c r="G100" s="5" t="s">
        <v>207</v>
      </c>
      <c r="H100" s="1">
        <v>0.62709300000000001</v>
      </c>
      <c r="I100" s="1">
        <v>0.82936299999999996</v>
      </c>
      <c r="J100" s="1">
        <v>3</v>
      </c>
      <c r="K100">
        <v>880.81050000000005</v>
      </c>
      <c r="L100">
        <v>1105.3820000000001</v>
      </c>
    </row>
    <row r="101" spans="1:12" x14ac:dyDescent="0.25">
      <c r="A101" s="7" t="s">
        <v>208</v>
      </c>
      <c r="B101" s="1">
        <v>70</v>
      </c>
      <c r="C101" s="1" t="s">
        <v>257</v>
      </c>
      <c r="D101" s="4">
        <v>130</v>
      </c>
      <c r="E101" s="4">
        <v>385</v>
      </c>
      <c r="G101" s="5" t="s">
        <v>208</v>
      </c>
      <c r="H101" s="1">
        <v>0.81639600000000001</v>
      </c>
      <c r="I101" s="1">
        <v>1.2120379999999999</v>
      </c>
      <c r="J101" s="1">
        <v>2</v>
      </c>
      <c r="K101">
        <v>879.46310000000005</v>
      </c>
      <c r="L101">
        <v>239.37739999999999</v>
      </c>
    </row>
    <row r="102" spans="1:12" x14ac:dyDescent="0.25">
      <c r="A102" s="6" t="s">
        <v>209</v>
      </c>
      <c r="B102" s="1">
        <v>61</v>
      </c>
      <c r="C102" s="1" t="s">
        <v>257</v>
      </c>
      <c r="D102" s="3">
        <v>340</v>
      </c>
      <c r="E102" s="3">
        <v>595</v>
      </c>
      <c r="G102" s="5" t="s">
        <v>209</v>
      </c>
      <c r="H102" s="1">
        <v>0.72542799999999996</v>
      </c>
      <c r="I102" s="1">
        <v>1.0019940000000001</v>
      </c>
      <c r="J102" s="1">
        <v>4</v>
      </c>
      <c r="K102">
        <v>1158.31</v>
      </c>
      <c r="L102">
        <v>1883.508</v>
      </c>
    </row>
    <row r="103" spans="1:12" x14ac:dyDescent="0.25">
      <c r="A103" s="6" t="s">
        <v>210</v>
      </c>
      <c r="B103" s="1">
        <v>66</v>
      </c>
      <c r="C103" s="1" t="s">
        <v>257</v>
      </c>
      <c r="D103" s="3">
        <v>150</v>
      </c>
      <c r="E103" s="3">
        <v>405</v>
      </c>
      <c r="G103" s="5" t="s">
        <v>210</v>
      </c>
      <c r="H103" s="1">
        <v>0.61456500000000003</v>
      </c>
      <c r="I103" s="1">
        <v>0.99715399999999998</v>
      </c>
      <c r="J103" s="1">
        <v>3</v>
      </c>
      <c r="K103">
        <v>938.98440000000005</v>
      </c>
      <c r="L103">
        <v>1052.5830000000001</v>
      </c>
    </row>
    <row r="104" spans="1:12" x14ac:dyDescent="0.25">
      <c r="A104" s="6" t="s">
        <v>211</v>
      </c>
      <c r="B104" s="1">
        <v>62</v>
      </c>
      <c r="C104" s="1" t="s">
        <v>260</v>
      </c>
      <c r="D104" s="3">
        <v>270</v>
      </c>
      <c r="E104" s="3">
        <v>525</v>
      </c>
      <c r="G104" s="5" t="s">
        <v>211</v>
      </c>
      <c r="H104" s="1">
        <v>0.88261100000000003</v>
      </c>
      <c r="I104" s="1">
        <v>1.311758</v>
      </c>
      <c r="J104" s="1">
        <v>4</v>
      </c>
      <c r="K104">
        <v>938.55439999999999</v>
      </c>
      <c r="L104">
        <v>625.69150000000002</v>
      </c>
    </row>
    <row r="105" spans="1:12" x14ac:dyDescent="0.25">
      <c r="A105" s="6" t="s">
        <v>212</v>
      </c>
      <c r="B105" s="1">
        <v>68</v>
      </c>
      <c r="C105" s="1" t="s">
        <v>260</v>
      </c>
      <c r="D105" s="3">
        <v>270</v>
      </c>
      <c r="E105" s="3">
        <v>525</v>
      </c>
      <c r="G105" s="5" t="s">
        <v>212</v>
      </c>
      <c r="H105" s="1">
        <v>0.75620600000000004</v>
      </c>
      <c r="I105" s="1">
        <v>1.092136</v>
      </c>
      <c r="J105" s="1">
        <v>4</v>
      </c>
      <c r="K105">
        <v>1100</v>
      </c>
      <c r="L105">
        <v>1178</v>
      </c>
    </row>
    <row r="106" spans="1:12" x14ac:dyDescent="0.25">
      <c r="A106" s="6" t="s">
        <v>213</v>
      </c>
      <c r="B106" s="1">
        <v>61</v>
      </c>
      <c r="C106" s="1" t="s">
        <v>260</v>
      </c>
      <c r="D106" s="3">
        <v>450</v>
      </c>
      <c r="E106" s="3">
        <v>705</v>
      </c>
      <c r="G106" s="5" t="s">
        <v>213</v>
      </c>
      <c r="H106" s="1">
        <v>0.77153300000000002</v>
      </c>
      <c r="I106" s="1">
        <v>1.057752</v>
      </c>
      <c r="J106" s="1">
        <v>3</v>
      </c>
      <c r="K106">
        <v>849.85360000000003</v>
      </c>
      <c r="L106">
        <v>1042.57</v>
      </c>
    </row>
    <row r="107" spans="1:12" x14ac:dyDescent="0.25">
      <c r="A107" s="6" t="s">
        <v>214</v>
      </c>
      <c r="B107" s="1">
        <v>69</v>
      </c>
      <c r="C107" s="1" t="s">
        <v>260</v>
      </c>
      <c r="D107" s="3">
        <v>435</v>
      </c>
      <c r="E107" s="3">
        <v>690</v>
      </c>
      <c r="G107" s="5" t="s">
        <v>214</v>
      </c>
      <c r="H107" s="1">
        <v>0.495031</v>
      </c>
      <c r="I107" s="1">
        <v>0.75784200000000002</v>
      </c>
      <c r="J107" s="1">
        <v>2</v>
      </c>
      <c r="K107">
        <v>805.01020000000005</v>
      </c>
      <c r="L107">
        <v>176.79339999999999</v>
      </c>
    </row>
    <row r="108" spans="1:12" x14ac:dyDescent="0.25">
      <c r="A108" s="6" t="s">
        <v>215</v>
      </c>
      <c r="B108" s="1">
        <v>62</v>
      </c>
      <c r="C108" s="1" t="s">
        <v>260</v>
      </c>
      <c r="D108" s="3">
        <v>570</v>
      </c>
      <c r="E108" s="3">
        <v>825</v>
      </c>
      <c r="G108" s="5" t="s">
        <v>215</v>
      </c>
      <c r="H108" s="1">
        <v>0.69642700000000002</v>
      </c>
      <c r="I108" s="1">
        <v>1.1227210000000001</v>
      </c>
      <c r="J108" s="1">
        <v>2</v>
      </c>
      <c r="K108">
        <v>782.78319999999997</v>
      </c>
      <c r="L108">
        <v>1745.2809999999999</v>
      </c>
    </row>
    <row r="109" spans="1:12" x14ac:dyDescent="0.25">
      <c r="A109" s="6" t="s">
        <v>216</v>
      </c>
      <c r="B109" s="1">
        <v>66</v>
      </c>
      <c r="C109" s="1" t="s">
        <v>260</v>
      </c>
      <c r="D109" s="3">
        <v>260</v>
      </c>
      <c r="E109" s="3">
        <v>515</v>
      </c>
      <c r="G109" s="5" t="s">
        <v>216</v>
      </c>
      <c r="H109" s="1">
        <v>0.43834400000000001</v>
      </c>
      <c r="I109" s="1">
        <v>0.62544900000000003</v>
      </c>
      <c r="J109" s="1">
        <v>5</v>
      </c>
      <c r="K109">
        <v>804.375</v>
      </c>
      <c r="L109">
        <v>480.9058</v>
      </c>
    </row>
    <row r="110" spans="1:12" x14ac:dyDescent="0.25">
      <c r="A110" s="6" t="s">
        <v>237</v>
      </c>
      <c r="B110" s="1">
        <v>62</v>
      </c>
      <c r="C110" s="1" t="s">
        <v>260</v>
      </c>
      <c r="D110" s="3">
        <v>35</v>
      </c>
      <c r="E110" s="3">
        <v>290</v>
      </c>
      <c r="G110" s="5" t="s">
        <v>237</v>
      </c>
      <c r="H110" s="1">
        <v>0.71479700000000002</v>
      </c>
      <c r="I110" s="1">
        <v>1.133872</v>
      </c>
      <c r="J110" s="1">
        <v>5</v>
      </c>
      <c r="K110">
        <v>1064.336</v>
      </c>
      <c r="L110">
        <v>428.79730000000001</v>
      </c>
    </row>
    <row r="111" spans="1:12" x14ac:dyDescent="0.25">
      <c r="A111" s="6" t="s">
        <v>217</v>
      </c>
      <c r="B111" s="1">
        <v>66</v>
      </c>
      <c r="C111" s="1" t="s">
        <v>260</v>
      </c>
      <c r="D111" s="3">
        <v>325</v>
      </c>
      <c r="E111" s="3">
        <v>580</v>
      </c>
      <c r="G111" s="5" t="s">
        <v>217</v>
      </c>
      <c r="H111" s="1">
        <v>0.66469199999999995</v>
      </c>
      <c r="I111" s="1">
        <v>0.80832499999999996</v>
      </c>
      <c r="J111" s="1">
        <v>4</v>
      </c>
      <c r="K111">
        <v>840.03880000000004</v>
      </c>
      <c r="L111">
        <v>442.2681</v>
      </c>
    </row>
    <row r="112" spans="1:12" x14ac:dyDescent="0.25">
      <c r="A112" s="6" t="s">
        <v>218</v>
      </c>
      <c r="B112" s="1">
        <v>66</v>
      </c>
      <c r="C112" s="1" t="s">
        <v>260</v>
      </c>
      <c r="D112" s="3">
        <v>700</v>
      </c>
      <c r="E112" s="3">
        <v>955</v>
      </c>
      <c r="G112" s="5" t="s">
        <v>218</v>
      </c>
      <c r="H112" s="1">
        <v>0.63698200000000005</v>
      </c>
      <c r="I112" s="1">
        <v>0.88288599999999995</v>
      </c>
      <c r="J112" s="1">
        <v>3</v>
      </c>
      <c r="K112">
        <v>924.15049999999997</v>
      </c>
      <c r="L112">
        <v>1027.8610000000001</v>
      </c>
    </row>
    <row r="113" spans="1:12" x14ac:dyDescent="0.25">
      <c r="A113" s="6" t="s">
        <v>219</v>
      </c>
      <c r="B113" s="1">
        <v>65</v>
      </c>
      <c r="C113" s="1" t="s">
        <v>260</v>
      </c>
      <c r="D113" s="3">
        <v>145</v>
      </c>
      <c r="E113" s="3">
        <v>400</v>
      </c>
      <c r="G113" s="5" t="s">
        <v>219</v>
      </c>
      <c r="H113" s="1">
        <v>0.58670199999999995</v>
      </c>
      <c r="I113" s="1">
        <v>0.80626500000000001</v>
      </c>
      <c r="J113" s="1">
        <v>4</v>
      </c>
      <c r="K113">
        <v>798.26149999999996</v>
      </c>
      <c r="L113">
        <v>845.36649999999997</v>
      </c>
    </row>
    <row r="114" spans="1:12" x14ac:dyDescent="0.25">
      <c r="A114" s="6" t="s">
        <v>220</v>
      </c>
      <c r="B114" s="1">
        <v>62</v>
      </c>
      <c r="C114" s="1" t="s">
        <v>260</v>
      </c>
      <c r="D114" s="3">
        <v>260</v>
      </c>
      <c r="E114" s="3">
        <v>515</v>
      </c>
      <c r="G114" s="5" t="s">
        <v>220</v>
      </c>
      <c r="H114" s="1">
        <v>0.70313800000000004</v>
      </c>
      <c r="I114" s="1">
        <v>1.0312460000000001</v>
      </c>
      <c r="J114" s="1">
        <v>3</v>
      </c>
      <c r="K114">
        <v>1079.18</v>
      </c>
      <c r="L114">
        <v>5731.5230000000001</v>
      </c>
    </row>
    <row r="116" spans="1:12" x14ac:dyDescent="0.25">
      <c r="A116" s="16" t="s">
        <v>267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</row>
    <row r="117" spans="1:12" x14ac:dyDescent="0.25">
      <c r="A117" s="9" t="s">
        <v>112</v>
      </c>
      <c r="B117" s="11" t="s">
        <v>256</v>
      </c>
      <c r="C117" s="11" t="s">
        <v>259</v>
      </c>
      <c r="D117" s="11" t="s">
        <v>249</v>
      </c>
      <c r="E117" s="11" t="s">
        <v>250</v>
      </c>
      <c r="F117" s="2"/>
      <c r="G117" s="11" t="s">
        <v>112</v>
      </c>
      <c r="H117" s="11" t="s">
        <v>251</v>
      </c>
      <c r="I117" s="11" t="s">
        <v>252</v>
      </c>
      <c r="J117" s="11" t="s">
        <v>253</v>
      </c>
      <c r="K117" s="11" t="s">
        <v>254</v>
      </c>
      <c r="L117" s="11" t="s">
        <v>255</v>
      </c>
    </row>
    <row r="118" spans="1:12" x14ac:dyDescent="0.25">
      <c r="A118" s="6" t="s">
        <v>4</v>
      </c>
      <c r="B118" s="1">
        <v>27</v>
      </c>
      <c r="C118" s="1" t="s">
        <v>257</v>
      </c>
      <c r="D118" s="3">
        <v>420</v>
      </c>
      <c r="E118" s="3">
        <v>675</v>
      </c>
      <c r="G118" s="1" t="s">
        <v>4</v>
      </c>
      <c r="H118" s="1">
        <v>0.55401599999999995</v>
      </c>
      <c r="I118" s="1">
        <v>0.83304199999999995</v>
      </c>
      <c r="J118" s="1">
        <v>3</v>
      </c>
      <c r="K118" s="15">
        <v>111.4889</v>
      </c>
      <c r="L118" s="15">
        <v>12.61107</v>
      </c>
    </row>
    <row r="119" spans="1:12" x14ac:dyDescent="0.25">
      <c r="A119" s="6" t="s">
        <v>5</v>
      </c>
      <c r="B119" s="1">
        <v>26</v>
      </c>
      <c r="C119" s="1" t="s">
        <v>257</v>
      </c>
      <c r="D119" s="3">
        <v>630</v>
      </c>
      <c r="E119" s="3">
        <v>885</v>
      </c>
      <c r="G119" s="1" t="s">
        <v>5</v>
      </c>
      <c r="H119" s="1">
        <v>0.73609899999999995</v>
      </c>
      <c r="I119" s="1">
        <v>1.088311</v>
      </c>
      <c r="J119" s="1">
        <v>3</v>
      </c>
      <c r="K119" s="15">
        <v>122.0052</v>
      </c>
      <c r="L119" s="15">
        <v>12.6622</v>
      </c>
    </row>
    <row r="120" spans="1:12" x14ac:dyDescent="0.25">
      <c r="A120" s="6" t="s">
        <v>6</v>
      </c>
      <c r="B120" s="1">
        <v>30</v>
      </c>
      <c r="C120" s="1" t="s">
        <v>257</v>
      </c>
      <c r="D120" s="3">
        <v>303</v>
      </c>
      <c r="E120" s="3">
        <v>558</v>
      </c>
      <c r="G120" s="1" t="s">
        <v>6</v>
      </c>
      <c r="H120" s="1">
        <v>0.66622999999999999</v>
      </c>
      <c r="I120" s="1">
        <v>1.043954</v>
      </c>
      <c r="J120" s="1">
        <v>3</v>
      </c>
      <c r="K120" s="15">
        <v>108.2139</v>
      </c>
      <c r="L120" s="15">
        <v>10.41657</v>
      </c>
    </row>
    <row r="121" spans="1:12" x14ac:dyDescent="0.25">
      <c r="A121" s="6" t="s">
        <v>7</v>
      </c>
      <c r="B121" s="1">
        <v>25</v>
      </c>
      <c r="C121" s="1" t="s">
        <v>257</v>
      </c>
      <c r="D121" s="3">
        <v>80</v>
      </c>
      <c r="E121" s="3">
        <v>335</v>
      </c>
      <c r="G121" s="1" t="s">
        <v>7</v>
      </c>
      <c r="H121" s="1">
        <v>0.69931399999999999</v>
      </c>
      <c r="I121" s="1">
        <v>1.067706</v>
      </c>
      <c r="J121" s="1">
        <v>5</v>
      </c>
      <c r="K121" s="15">
        <v>113.8061</v>
      </c>
      <c r="L121" s="15">
        <v>34.567100000000003</v>
      </c>
    </row>
    <row r="122" spans="1:12" x14ac:dyDescent="0.25">
      <c r="A122" s="6" t="s">
        <v>8</v>
      </c>
      <c r="B122" s="1">
        <v>30</v>
      </c>
      <c r="C122" s="1" t="s">
        <v>257</v>
      </c>
      <c r="D122" s="3">
        <v>330</v>
      </c>
      <c r="E122" s="3">
        <v>585</v>
      </c>
      <c r="G122" s="1" t="s">
        <v>8</v>
      </c>
      <c r="H122" s="1">
        <v>0.63692499999999996</v>
      </c>
      <c r="I122" s="1">
        <v>1.0453520000000001</v>
      </c>
      <c r="J122" s="1">
        <v>3</v>
      </c>
      <c r="K122" s="15">
        <v>122.4808</v>
      </c>
      <c r="L122" s="15">
        <v>25.37782</v>
      </c>
    </row>
    <row r="123" spans="1:12" x14ac:dyDescent="0.25">
      <c r="A123" s="6" t="s">
        <v>9</v>
      </c>
      <c r="B123" s="1">
        <v>24</v>
      </c>
      <c r="C123" s="1" t="s">
        <v>257</v>
      </c>
      <c r="D123" s="3">
        <v>35</v>
      </c>
      <c r="E123" s="3">
        <v>290</v>
      </c>
      <c r="G123" s="1" t="s">
        <v>9</v>
      </c>
      <c r="H123" s="1">
        <v>0.66722599999999999</v>
      </c>
      <c r="I123" s="1">
        <v>1.0623959999999999</v>
      </c>
      <c r="J123" s="1">
        <v>3</v>
      </c>
      <c r="K123" s="15">
        <v>117.13809999999999</v>
      </c>
      <c r="L123" s="15">
        <v>44.253309999999999</v>
      </c>
    </row>
    <row r="124" spans="1:12" x14ac:dyDescent="0.25">
      <c r="A124" s="6" t="s">
        <v>10</v>
      </c>
      <c r="B124" s="1">
        <v>29</v>
      </c>
      <c r="C124" s="1" t="s">
        <v>257</v>
      </c>
      <c r="D124" s="3">
        <v>30</v>
      </c>
      <c r="E124" s="3">
        <v>285</v>
      </c>
      <c r="G124" s="1" t="s">
        <v>10</v>
      </c>
      <c r="H124" s="1">
        <v>0.66790400000000005</v>
      </c>
      <c r="I124" s="1">
        <v>1.045221</v>
      </c>
      <c r="J124" s="1">
        <v>2</v>
      </c>
      <c r="K124" s="15">
        <v>121.9312</v>
      </c>
      <c r="L124" s="15">
        <v>4.4228019999999999</v>
      </c>
    </row>
    <row r="125" spans="1:12" x14ac:dyDescent="0.25">
      <c r="A125" s="6" t="s">
        <v>11</v>
      </c>
      <c r="B125" s="1">
        <v>25</v>
      </c>
      <c r="C125" s="1" t="s">
        <v>257</v>
      </c>
      <c r="D125" s="3">
        <v>195</v>
      </c>
      <c r="E125" s="3">
        <v>450</v>
      </c>
      <c r="G125" s="1" t="s">
        <v>11</v>
      </c>
      <c r="H125" s="1">
        <v>0.69720000000000004</v>
      </c>
      <c r="I125" s="1">
        <v>1.0885880000000001</v>
      </c>
      <c r="J125" s="1">
        <v>4</v>
      </c>
      <c r="K125" s="15">
        <v>98.773319999999998</v>
      </c>
      <c r="L125" s="15">
        <v>13.441140000000001</v>
      </c>
    </row>
    <row r="126" spans="1:12" x14ac:dyDescent="0.25">
      <c r="A126" s="6" t="s">
        <v>12</v>
      </c>
      <c r="B126" s="1">
        <v>26</v>
      </c>
      <c r="C126" s="1" t="s">
        <v>257</v>
      </c>
      <c r="D126" s="3">
        <v>285</v>
      </c>
      <c r="E126" s="3">
        <v>540</v>
      </c>
      <c r="G126" s="1" t="s">
        <v>12</v>
      </c>
      <c r="H126" s="1">
        <v>0.65659000000000001</v>
      </c>
      <c r="I126" s="1">
        <v>1.0277559999999999</v>
      </c>
      <c r="J126" s="1">
        <v>3</v>
      </c>
      <c r="K126" s="15">
        <v>128.85390000000001</v>
      </c>
      <c r="L126" s="15">
        <v>35.450420000000001</v>
      </c>
    </row>
    <row r="127" spans="1:12" x14ac:dyDescent="0.25">
      <c r="A127" s="6" t="s">
        <v>13</v>
      </c>
      <c r="B127" s="1">
        <v>30</v>
      </c>
      <c r="C127" s="1" t="s">
        <v>257</v>
      </c>
      <c r="D127" s="3">
        <v>100</v>
      </c>
      <c r="E127" s="3">
        <v>355</v>
      </c>
      <c r="G127" s="1" t="s">
        <v>13</v>
      </c>
      <c r="H127" s="1">
        <v>0.66086699999999998</v>
      </c>
      <c r="I127" s="1">
        <v>1.1151340000000001</v>
      </c>
      <c r="J127" s="1">
        <v>3</v>
      </c>
      <c r="K127" s="15">
        <v>119.0883</v>
      </c>
      <c r="L127" s="15">
        <v>6.4496549999999999</v>
      </c>
    </row>
    <row r="128" spans="1:12" x14ac:dyDescent="0.25">
      <c r="A128" s="6" t="s">
        <v>14</v>
      </c>
      <c r="B128" s="1">
        <v>26</v>
      </c>
      <c r="C128" s="1" t="s">
        <v>257</v>
      </c>
      <c r="D128" s="3">
        <v>300</v>
      </c>
      <c r="E128" s="3">
        <v>555</v>
      </c>
      <c r="G128" s="1" t="s">
        <v>14</v>
      </c>
      <c r="H128" s="1">
        <v>0.47070400000000001</v>
      </c>
      <c r="I128" s="1">
        <v>0.71163299999999996</v>
      </c>
      <c r="J128" s="1">
        <v>2</v>
      </c>
      <c r="K128" s="15">
        <v>108.14230000000001</v>
      </c>
      <c r="L128" s="15">
        <v>42.84357</v>
      </c>
    </row>
    <row r="129" spans="1:12" x14ac:dyDescent="0.25">
      <c r="A129" s="7" t="s">
        <v>15</v>
      </c>
      <c r="B129" s="1">
        <v>29</v>
      </c>
      <c r="C129" s="1" t="s">
        <v>260</v>
      </c>
      <c r="D129" s="4">
        <v>300</v>
      </c>
      <c r="E129" s="4">
        <v>555</v>
      </c>
      <c r="G129" s="1" t="s">
        <v>15</v>
      </c>
      <c r="H129" s="1">
        <v>0.83625499999999997</v>
      </c>
      <c r="I129" s="1">
        <v>1.3164849999999999</v>
      </c>
      <c r="J129" s="1">
        <v>3</v>
      </c>
      <c r="K129" s="15">
        <v>116.0271</v>
      </c>
      <c r="L129" s="15">
        <v>5.2261759999999997</v>
      </c>
    </row>
    <row r="130" spans="1:12" x14ac:dyDescent="0.25">
      <c r="A130" s="6" t="s">
        <v>16</v>
      </c>
      <c r="B130" s="1">
        <v>25</v>
      </c>
      <c r="C130" s="1" t="s">
        <v>260</v>
      </c>
      <c r="D130" s="3">
        <v>25</v>
      </c>
      <c r="E130" s="3">
        <v>280</v>
      </c>
      <c r="G130" s="1" t="s">
        <v>16</v>
      </c>
      <c r="H130" s="1">
        <v>0.55969999999999998</v>
      </c>
      <c r="I130" s="1">
        <v>0.82952599999999999</v>
      </c>
      <c r="J130" s="1">
        <v>4</v>
      </c>
      <c r="K130" s="15">
        <v>107.6276</v>
      </c>
      <c r="L130" s="15">
        <v>5.5910099999999998</v>
      </c>
    </row>
    <row r="131" spans="1:12" x14ac:dyDescent="0.25">
      <c r="A131" s="6" t="s">
        <v>17</v>
      </c>
      <c r="B131" s="1">
        <v>24</v>
      </c>
      <c r="C131" s="1" t="s">
        <v>260</v>
      </c>
      <c r="D131" s="3">
        <v>420</v>
      </c>
      <c r="E131" s="3">
        <v>675</v>
      </c>
      <c r="G131" s="1" t="s">
        <v>17</v>
      </c>
      <c r="H131" s="1">
        <v>0.56662199999999996</v>
      </c>
      <c r="I131" s="1">
        <v>0.90313100000000002</v>
      </c>
      <c r="J131" s="1">
        <v>4</v>
      </c>
      <c r="K131" s="15">
        <v>105.8036</v>
      </c>
      <c r="L131" s="15">
        <v>22.33127</v>
      </c>
    </row>
    <row r="132" spans="1:12" x14ac:dyDescent="0.25">
      <c r="A132" s="6" t="s">
        <v>18</v>
      </c>
      <c r="B132" s="1">
        <v>26</v>
      </c>
      <c r="C132" s="1" t="s">
        <v>260</v>
      </c>
      <c r="D132" s="3">
        <v>205</v>
      </c>
      <c r="E132" s="3">
        <v>460</v>
      </c>
      <c r="G132" s="1" t="s">
        <v>18</v>
      </c>
      <c r="H132" s="1">
        <v>0.77686699999999997</v>
      </c>
      <c r="I132" s="1">
        <v>1.3100989999999999</v>
      </c>
      <c r="J132" s="1">
        <v>3</v>
      </c>
      <c r="K132" s="15">
        <v>119.2599</v>
      </c>
      <c r="L132" s="15">
        <v>8.1369489999999995</v>
      </c>
    </row>
    <row r="133" spans="1:12" x14ac:dyDescent="0.25">
      <c r="A133" s="6" t="s">
        <v>19</v>
      </c>
      <c r="B133" s="1">
        <v>24</v>
      </c>
      <c r="C133" s="1" t="s">
        <v>260</v>
      </c>
      <c r="D133" s="3">
        <v>155</v>
      </c>
      <c r="E133" s="3">
        <v>410</v>
      </c>
      <c r="G133" s="1" t="s">
        <v>19</v>
      </c>
      <c r="H133" s="1">
        <v>0.75217900000000004</v>
      </c>
      <c r="I133" s="1">
        <v>1.0687420000000001</v>
      </c>
      <c r="J133" s="1">
        <v>4</v>
      </c>
      <c r="K133" s="15">
        <v>102.17400000000001</v>
      </c>
      <c r="L133" s="15">
        <v>11.358140000000001</v>
      </c>
    </row>
    <row r="134" spans="1:12" x14ac:dyDescent="0.25">
      <c r="A134" s="6" t="s">
        <v>20</v>
      </c>
      <c r="B134" s="1">
        <v>24</v>
      </c>
      <c r="C134" s="1" t="s">
        <v>260</v>
      </c>
      <c r="D134" s="3">
        <v>300</v>
      </c>
      <c r="E134" s="3">
        <v>555</v>
      </c>
      <c r="G134" s="1" t="s">
        <v>20</v>
      </c>
      <c r="H134" s="1">
        <v>0.69623599999999997</v>
      </c>
      <c r="I134" s="1">
        <v>1.005773</v>
      </c>
      <c r="J134" s="1">
        <v>4</v>
      </c>
      <c r="K134" s="15">
        <v>109.422</v>
      </c>
      <c r="L134" s="15">
        <v>22.797879999999999</v>
      </c>
    </row>
    <row r="135" spans="1:12" x14ac:dyDescent="0.25">
      <c r="A135" s="6" t="s">
        <v>21</v>
      </c>
      <c r="B135" s="1">
        <v>25</v>
      </c>
      <c r="C135" s="1" t="s">
        <v>260</v>
      </c>
      <c r="D135" s="3">
        <v>300</v>
      </c>
      <c r="E135" s="3">
        <v>555</v>
      </c>
      <c r="G135" s="1" t="s">
        <v>21</v>
      </c>
      <c r="H135" s="1">
        <v>0.68793599999999999</v>
      </c>
      <c r="I135" s="1">
        <v>1.0537559999999999</v>
      </c>
      <c r="J135" s="1">
        <v>3</v>
      </c>
      <c r="K135" s="15">
        <v>108.38979999999999</v>
      </c>
      <c r="L135" s="15">
        <v>19.183019999999999</v>
      </c>
    </row>
    <row r="136" spans="1:12" x14ac:dyDescent="0.25">
      <c r="A136" s="6" t="s">
        <v>22</v>
      </c>
      <c r="B136" s="1">
        <v>22</v>
      </c>
      <c r="C136" s="1" t="s">
        <v>260</v>
      </c>
      <c r="D136" s="3">
        <v>525</v>
      </c>
      <c r="E136" s="3">
        <v>780</v>
      </c>
      <c r="G136" s="1" t="s">
        <v>22</v>
      </c>
      <c r="H136" s="1">
        <v>0.68966000000000005</v>
      </c>
      <c r="I136" s="1">
        <v>1.1059909999999999</v>
      </c>
      <c r="J136" s="1">
        <v>2</v>
      </c>
      <c r="K136" s="15">
        <v>105.02809999999999</v>
      </c>
      <c r="L136" s="15">
        <v>7.4377469999999999</v>
      </c>
    </row>
    <row r="137" spans="1:12" x14ac:dyDescent="0.25">
      <c r="A137" s="6" t="s">
        <v>23</v>
      </c>
      <c r="B137" s="1">
        <v>27</v>
      </c>
      <c r="C137" s="1" t="s">
        <v>260</v>
      </c>
      <c r="D137" s="3">
        <v>500</v>
      </c>
      <c r="E137" s="3">
        <v>755</v>
      </c>
      <c r="G137" s="1" t="s">
        <v>23</v>
      </c>
      <c r="H137" s="1">
        <v>0.50334199999999996</v>
      </c>
      <c r="I137" s="1">
        <v>0.76872499999999999</v>
      </c>
      <c r="J137" s="1">
        <v>3</v>
      </c>
      <c r="K137" s="15">
        <v>103.5419</v>
      </c>
      <c r="L137" s="15">
        <v>31.397870000000001</v>
      </c>
    </row>
    <row r="138" spans="1:12" x14ac:dyDescent="0.25">
      <c r="A138" s="6" t="s">
        <v>24</v>
      </c>
      <c r="B138" s="1">
        <v>22</v>
      </c>
      <c r="C138" s="1" t="s">
        <v>260</v>
      </c>
      <c r="D138" s="3">
        <v>740</v>
      </c>
      <c r="E138" s="3">
        <v>995</v>
      </c>
      <c r="G138" s="1" t="s">
        <v>24</v>
      </c>
      <c r="H138" s="1">
        <v>0.57095300000000004</v>
      </c>
      <c r="I138" s="1">
        <v>0.83153100000000002</v>
      </c>
      <c r="J138" s="1">
        <v>4</v>
      </c>
      <c r="K138" s="15">
        <v>97.388980000000004</v>
      </c>
      <c r="L138" s="15">
        <v>15.397500000000001</v>
      </c>
    </row>
    <row r="139" spans="1:12" x14ac:dyDescent="0.25">
      <c r="A139" s="7" t="s">
        <v>25</v>
      </c>
      <c r="B139" s="1">
        <v>30</v>
      </c>
      <c r="C139" s="1" t="s">
        <v>260</v>
      </c>
      <c r="D139" s="4">
        <v>420</v>
      </c>
      <c r="E139" s="4">
        <v>675</v>
      </c>
      <c r="G139" s="1" t="s">
        <v>25</v>
      </c>
      <c r="H139" s="1">
        <v>0.79343900000000001</v>
      </c>
      <c r="I139" s="1">
        <v>1.254108</v>
      </c>
      <c r="J139" s="1">
        <v>4</v>
      </c>
      <c r="K139" s="15">
        <v>112.21120000000001</v>
      </c>
      <c r="L139" s="15">
        <v>6.5372029999999999</v>
      </c>
    </row>
    <row r="140" spans="1:12" x14ac:dyDescent="0.25">
      <c r="A140" s="6" t="s">
        <v>26</v>
      </c>
      <c r="B140" s="1">
        <v>32</v>
      </c>
      <c r="C140" s="1" t="s">
        <v>257</v>
      </c>
      <c r="D140" s="3">
        <v>225</v>
      </c>
      <c r="E140" s="3">
        <v>480</v>
      </c>
      <c r="G140" s="1" t="s">
        <v>26</v>
      </c>
      <c r="H140" s="1">
        <v>0.56532099999999996</v>
      </c>
      <c r="I140" s="1">
        <v>0.95833000000000002</v>
      </c>
      <c r="J140" s="1">
        <v>3</v>
      </c>
      <c r="K140" s="15">
        <v>118.7848</v>
      </c>
      <c r="L140" s="15">
        <v>16.500209999999999</v>
      </c>
    </row>
    <row r="141" spans="1:12" x14ac:dyDescent="0.25">
      <c r="A141" s="6" t="s">
        <v>27</v>
      </c>
      <c r="B141" s="1">
        <v>31</v>
      </c>
      <c r="C141" s="1" t="s">
        <v>257</v>
      </c>
      <c r="D141" s="3">
        <v>400</v>
      </c>
      <c r="E141" s="3">
        <v>655</v>
      </c>
      <c r="G141" s="1" t="s">
        <v>27</v>
      </c>
      <c r="H141" s="1">
        <v>0.47535500000000003</v>
      </c>
      <c r="I141" s="1">
        <v>0.67267399999999999</v>
      </c>
      <c r="J141" s="1">
        <v>3</v>
      </c>
      <c r="K141" s="15">
        <v>148.64529999999999</v>
      </c>
      <c r="L141" s="15">
        <v>37.073399999999999</v>
      </c>
    </row>
    <row r="142" spans="1:12" x14ac:dyDescent="0.25">
      <c r="A142" s="6" t="s">
        <v>28</v>
      </c>
      <c r="B142" s="1">
        <v>39</v>
      </c>
      <c r="C142" s="1" t="s">
        <v>257</v>
      </c>
      <c r="D142" s="3">
        <v>140</v>
      </c>
      <c r="E142" s="3">
        <v>395</v>
      </c>
      <c r="G142" s="1" t="s">
        <v>28</v>
      </c>
      <c r="H142" s="1">
        <v>0.53105599999999997</v>
      </c>
      <c r="I142" s="1">
        <v>0.86731800000000003</v>
      </c>
      <c r="J142" s="1">
        <v>3</v>
      </c>
      <c r="K142" s="15">
        <v>116.684</v>
      </c>
      <c r="L142" s="15">
        <v>14.115019999999999</v>
      </c>
    </row>
    <row r="143" spans="1:12" x14ac:dyDescent="0.25">
      <c r="A143" s="6" t="s">
        <v>29</v>
      </c>
      <c r="B143" s="1">
        <v>33</v>
      </c>
      <c r="C143" s="1" t="s">
        <v>257</v>
      </c>
      <c r="D143" s="3">
        <v>380</v>
      </c>
      <c r="E143" s="3">
        <v>635</v>
      </c>
      <c r="G143" s="1" t="s">
        <v>29</v>
      </c>
      <c r="H143" s="1">
        <v>0.57139300000000004</v>
      </c>
      <c r="I143" s="1">
        <v>0.85553800000000002</v>
      </c>
      <c r="J143" s="1">
        <v>4</v>
      </c>
      <c r="K143" s="15">
        <v>120.29649999999999</v>
      </c>
      <c r="L143" s="15">
        <v>16.387409999999999</v>
      </c>
    </row>
    <row r="144" spans="1:12" x14ac:dyDescent="0.25">
      <c r="A144" s="6" t="s">
        <v>30</v>
      </c>
      <c r="B144" s="1">
        <v>38</v>
      </c>
      <c r="C144" s="1" t="s">
        <v>257</v>
      </c>
      <c r="D144" s="3">
        <v>590</v>
      </c>
      <c r="E144" s="3">
        <v>845</v>
      </c>
      <c r="G144" s="1" t="s">
        <v>30</v>
      </c>
      <c r="H144" s="1">
        <v>0.64983100000000005</v>
      </c>
      <c r="I144" s="1">
        <v>0.97070100000000004</v>
      </c>
      <c r="J144" s="1">
        <v>4</v>
      </c>
      <c r="K144" s="15">
        <v>106.3678</v>
      </c>
      <c r="L144" s="15">
        <v>11.62984</v>
      </c>
    </row>
    <row r="145" spans="1:12" x14ac:dyDescent="0.25">
      <c r="A145" s="6" t="s">
        <v>31</v>
      </c>
      <c r="B145" s="1">
        <v>33</v>
      </c>
      <c r="C145" s="1" t="s">
        <v>257</v>
      </c>
      <c r="D145" s="3">
        <v>560</v>
      </c>
      <c r="E145" s="3">
        <v>815</v>
      </c>
      <c r="G145" s="1" t="s">
        <v>31</v>
      </c>
      <c r="H145" s="1">
        <v>0.46975600000000001</v>
      </c>
      <c r="I145" s="1">
        <v>0.71765800000000002</v>
      </c>
      <c r="J145" s="1">
        <v>3</v>
      </c>
      <c r="K145" s="15">
        <v>125.3969</v>
      </c>
      <c r="L145" s="15">
        <v>38.962919999999997</v>
      </c>
    </row>
    <row r="146" spans="1:12" x14ac:dyDescent="0.25">
      <c r="A146" s="6" t="s">
        <v>32</v>
      </c>
      <c r="B146" s="1">
        <v>39</v>
      </c>
      <c r="C146" s="1" t="s">
        <v>257</v>
      </c>
      <c r="D146" s="3">
        <v>665</v>
      </c>
      <c r="E146" s="3">
        <v>920</v>
      </c>
      <c r="G146" s="1" t="s">
        <v>32</v>
      </c>
      <c r="H146" s="1">
        <v>0.51841400000000004</v>
      </c>
      <c r="I146" s="1">
        <v>0.85838499999999995</v>
      </c>
      <c r="J146" s="1">
        <v>3</v>
      </c>
      <c r="K146" s="15">
        <v>112.56780000000001</v>
      </c>
      <c r="L146" s="15">
        <v>16.110769999999999</v>
      </c>
    </row>
    <row r="147" spans="1:12" x14ac:dyDescent="0.25">
      <c r="A147" s="6" t="s">
        <v>33</v>
      </c>
      <c r="B147" s="1">
        <v>34</v>
      </c>
      <c r="C147" s="1" t="s">
        <v>257</v>
      </c>
      <c r="D147" s="3">
        <v>300</v>
      </c>
      <c r="E147" s="3">
        <v>555</v>
      </c>
      <c r="G147" s="1" t="s">
        <v>33</v>
      </c>
      <c r="H147" s="1">
        <v>0.56278099999999998</v>
      </c>
      <c r="I147" s="1">
        <v>0.90263400000000005</v>
      </c>
      <c r="J147" s="1">
        <v>2</v>
      </c>
      <c r="K147" s="15">
        <v>127.0915</v>
      </c>
      <c r="L147" s="15">
        <v>22.117809999999999</v>
      </c>
    </row>
    <row r="148" spans="1:12" x14ac:dyDescent="0.25">
      <c r="A148" s="6" t="s">
        <v>34</v>
      </c>
      <c r="B148" s="1">
        <v>34</v>
      </c>
      <c r="C148" s="1" t="s">
        <v>257</v>
      </c>
      <c r="D148" s="3">
        <v>260</v>
      </c>
      <c r="E148" s="3">
        <v>515</v>
      </c>
      <c r="G148" s="1" t="s">
        <v>34</v>
      </c>
      <c r="H148" s="1">
        <v>0.62160800000000005</v>
      </c>
      <c r="I148" s="1">
        <v>0.88116799999999995</v>
      </c>
      <c r="J148" s="1">
        <v>4</v>
      </c>
      <c r="K148" s="15">
        <v>107.39279999999999</v>
      </c>
      <c r="L148" s="15">
        <v>14.66356</v>
      </c>
    </row>
    <row r="149" spans="1:12" x14ac:dyDescent="0.25">
      <c r="A149" s="6" t="s">
        <v>35</v>
      </c>
      <c r="B149" s="1">
        <v>31</v>
      </c>
      <c r="C149" s="1" t="s">
        <v>257</v>
      </c>
      <c r="D149" s="3">
        <v>380</v>
      </c>
      <c r="E149" s="3">
        <v>635</v>
      </c>
      <c r="G149" s="1" t="s">
        <v>35</v>
      </c>
      <c r="H149" s="1">
        <v>0.68160299999999996</v>
      </c>
      <c r="I149" s="1">
        <v>1.0024420000000001</v>
      </c>
      <c r="J149" s="1">
        <v>4</v>
      </c>
      <c r="K149" s="15">
        <v>134.61490000000001</v>
      </c>
      <c r="L149" s="15">
        <v>20.547460000000001</v>
      </c>
    </row>
    <row r="150" spans="1:12" x14ac:dyDescent="0.25">
      <c r="A150" s="6" t="s">
        <v>36</v>
      </c>
      <c r="B150" s="1">
        <v>33</v>
      </c>
      <c r="C150" s="1" t="s">
        <v>257</v>
      </c>
      <c r="D150" s="3">
        <v>465</v>
      </c>
      <c r="E150" s="3">
        <v>720</v>
      </c>
      <c r="G150" s="1" t="s">
        <v>36</v>
      </c>
      <c r="H150" s="1">
        <v>0.58323899999999995</v>
      </c>
      <c r="I150" s="1">
        <v>0.92819799999999997</v>
      </c>
      <c r="J150" s="1">
        <v>3</v>
      </c>
      <c r="K150" s="15">
        <v>111.0545</v>
      </c>
      <c r="L150" s="15">
        <v>5.956683</v>
      </c>
    </row>
    <row r="151" spans="1:12" x14ac:dyDescent="0.25">
      <c r="A151" s="6" t="s">
        <v>37</v>
      </c>
      <c r="B151" s="1">
        <v>31</v>
      </c>
      <c r="C151" s="1" t="s">
        <v>260</v>
      </c>
      <c r="D151" s="3">
        <v>700</v>
      </c>
      <c r="E151" s="3">
        <v>955</v>
      </c>
      <c r="G151" s="1" t="s">
        <v>37</v>
      </c>
      <c r="H151" s="1">
        <v>0.70748599999999995</v>
      </c>
      <c r="I151" s="1">
        <v>1.0363910000000001</v>
      </c>
      <c r="J151" s="1">
        <v>5</v>
      </c>
      <c r="K151" s="15">
        <v>107.7649</v>
      </c>
      <c r="L151" s="15">
        <v>4.312843</v>
      </c>
    </row>
    <row r="152" spans="1:12" x14ac:dyDescent="0.25">
      <c r="A152" s="6" t="s">
        <v>38</v>
      </c>
      <c r="B152" s="1">
        <v>31</v>
      </c>
      <c r="C152" s="1" t="s">
        <v>260</v>
      </c>
      <c r="D152" s="3">
        <v>400</v>
      </c>
      <c r="E152" s="3">
        <v>655</v>
      </c>
      <c r="G152" s="1" t="s">
        <v>38</v>
      </c>
      <c r="H152" s="1">
        <v>0.56518999999999997</v>
      </c>
      <c r="I152" s="1">
        <v>0.92521500000000001</v>
      </c>
      <c r="J152" s="1">
        <v>3</v>
      </c>
      <c r="K152" s="15">
        <v>106.5793</v>
      </c>
      <c r="L152" s="15">
        <v>17.675059999999998</v>
      </c>
    </row>
    <row r="153" spans="1:12" x14ac:dyDescent="0.25">
      <c r="A153" s="7" t="s">
        <v>39</v>
      </c>
      <c r="B153" s="1">
        <v>33</v>
      </c>
      <c r="C153" s="1" t="s">
        <v>260</v>
      </c>
      <c r="D153" s="4">
        <v>245</v>
      </c>
      <c r="E153" s="4">
        <v>500</v>
      </c>
      <c r="G153" s="1" t="s">
        <v>39</v>
      </c>
      <c r="H153" s="1">
        <v>0.59346200000000005</v>
      </c>
      <c r="I153" s="1">
        <v>0.96399800000000002</v>
      </c>
      <c r="J153" s="1">
        <v>3</v>
      </c>
      <c r="K153" s="15">
        <v>110.25749999999999</v>
      </c>
      <c r="L153" s="15">
        <v>30.993770000000001</v>
      </c>
    </row>
    <row r="154" spans="1:12" x14ac:dyDescent="0.25">
      <c r="A154" s="6" t="s">
        <v>40</v>
      </c>
      <c r="B154" s="1">
        <v>32</v>
      </c>
      <c r="C154" s="1" t="s">
        <v>260</v>
      </c>
      <c r="D154" s="3">
        <v>205</v>
      </c>
      <c r="E154" s="3">
        <v>460</v>
      </c>
      <c r="G154" s="1" t="s">
        <v>40</v>
      </c>
      <c r="H154" s="1">
        <v>0.58562499999999995</v>
      </c>
      <c r="I154" s="1">
        <v>0.92771099999999995</v>
      </c>
      <c r="J154" s="1">
        <v>3</v>
      </c>
      <c r="K154" s="15">
        <v>131.3956</v>
      </c>
      <c r="L154" s="15">
        <v>20.485119999999998</v>
      </c>
    </row>
    <row r="155" spans="1:12" x14ac:dyDescent="0.25">
      <c r="A155" s="6" t="s">
        <v>41</v>
      </c>
      <c r="B155" s="1">
        <v>36</v>
      </c>
      <c r="C155" s="1" t="s">
        <v>260</v>
      </c>
      <c r="D155" s="3">
        <v>400</v>
      </c>
      <c r="E155" s="3">
        <v>655</v>
      </c>
      <c r="G155" s="1" t="s">
        <v>41</v>
      </c>
      <c r="H155" s="1">
        <v>0.58172500000000005</v>
      </c>
      <c r="I155" s="1">
        <v>0.91620900000000005</v>
      </c>
      <c r="J155" s="1">
        <v>2</v>
      </c>
      <c r="K155" s="15">
        <v>115.69540000000001</v>
      </c>
      <c r="L155" s="15">
        <v>21.729849999999999</v>
      </c>
    </row>
    <row r="156" spans="1:12" x14ac:dyDescent="0.25">
      <c r="A156" s="6" t="s">
        <v>42</v>
      </c>
      <c r="B156" s="1">
        <v>40</v>
      </c>
      <c r="C156" s="1" t="s">
        <v>260</v>
      </c>
      <c r="D156" s="3">
        <v>358</v>
      </c>
      <c r="E156" s="3">
        <v>613</v>
      </c>
      <c r="G156" s="1" t="s">
        <v>42</v>
      </c>
      <c r="H156" s="1">
        <v>0.57303700000000002</v>
      </c>
      <c r="I156" s="1">
        <v>0.91895400000000005</v>
      </c>
      <c r="J156" s="1">
        <v>3</v>
      </c>
      <c r="K156" s="15">
        <v>126.5853</v>
      </c>
      <c r="L156" s="15">
        <v>34.867570000000001</v>
      </c>
    </row>
    <row r="157" spans="1:12" x14ac:dyDescent="0.25">
      <c r="A157" s="6" t="s">
        <v>43</v>
      </c>
      <c r="B157" s="1">
        <v>31</v>
      </c>
      <c r="C157" s="1" t="s">
        <v>260</v>
      </c>
      <c r="D157" s="3">
        <v>130</v>
      </c>
      <c r="E157" s="3">
        <v>365</v>
      </c>
      <c r="G157" s="1" t="s">
        <v>43</v>
      </c>
      <c r="H157" s="1">
        <v>0.50015100000000001</v>
      </c>
      <c r="I157" s="1">
        <v>0.63916799999999996</v>
      </c>
      <c r="J157" s="1">
        <v>2</v>
      </c>
      <c r="K157" s="15">
        <v>117.2162</v>
      </c>
      <c r="L157" s="15">
        <v>17.642620000000001</v>
      </c>
    </row>
    <row r="158" spans="1:12" x14ac:dyDescent="0.25">
      <c r="A158" s="6" t="s">
        <v>44</v>
      </c>
      <c r="B158" s="1">
        <v>37</v>
      </c>
      <c r="C158" s="1" t="s">
        <v>260</v>
      </c>
      <c r="D158" s="3">
        <v>255</v>
      </c>
      <c r="E158" s="3">
        <v>510</v>
      </c>
      <c r="G158" s="1" t="s">
        <v>44</v>
      </c>
      <c r="H158" s="1">
        <v>0.61317900000000003</v>
      </c>
      <c r="I158" s="1">
        <v>0.89478899999999995</v>
      </c>
      <c r="J158" s="1">
        <v>4</v>
      </c>
      <c r="K158" s="15">
        <v>105.9576</v>
      </c>
      <c r="L158" s="15">
        <v>5.6724269999999999</v>
      </c>
    </row>
    <row r="159" spans="1:12" x14ac:dyDescent="0.25">
      <c r="A159" s="7" t="s">
        <v>45</v>
      </c>
      <c r="B159" s="1">
        <v>32</v>
      </c>
      <c r="C159" s="1" t="s">
        <v>260</v>
      </c>
      <c r="D159" s="4">
        <v>307</v>
      </c>
      <c r="E159" s="4">
        <v>562</v>
      </c>
      <c r="G159" s="1" t="s">
        <v>45</v>
      </c>
      <c r="H159" s="1">
        <v>0.71936999999999995</v>
      </c>
      <c r="I159" s="1">
        <v>1.180194</v>
      </c>
      <c r="J159" s="1">
        <v>3</v>
      </c>
      <c r="K159" s="15">
        <v>117.7092</v>
      </c>
      <c r="L159" s="15">
        <v>5.1592479999999998</v>
      </c>
    </row>
    <row r="160" spans="1:12" x14ac:dyDescent="0.25">
      <c r="A160" s="6" t="s">
        <v>46</v>
      </c>
      <c r="B160" s="1">
        <v>37</v>
      </c>
      <c r="C160" s="1" t="s">
        <v>260</v>
      </c>
      <c r="D160" s="3">
        <v>570</v>
      </c>
      <c r="E160" s="3">
        <v>825</v>
      </c>
      <c r="G160" s="1" t="s">
        <v>46</v>
      </c>
      <c r="H160" s="1">
        <v>0.56084900000000004</v>
      </c>
      <c r="I160" s="1">
        <v>0.91113699999999997</v>
      </c>
      <c r="J160" s="1">
        <v>3</v>
      </c>
      <c r="K160" s="15">
        <v>111.4704</v>
      </c>
      <c r="L160" s="15">
        <v>31.672440000000002</v>
      </c>
    </row>
    <row r="161" spans="1:12" x14ac:dyDescent="0.25">
      <c r="A161" s="6" t="s">
        <v>47</v>
      </c>
      <c r="B161" s="1">
        <v>37</v>
      </c>
      <c r="C161" s="1" t="s">
        <v>260</v>
      </c>
      <c r="D161" s="3">
        <v>243</v>
      </c>
      <c r="E161" s="3">
        <v>498</v>
      </c>
      <c r="G161" s="1" t="s">
        <v>47</v>
      </c>
      <c r="H161" s="1">
        <v>0.62034599999999995</v>
      </c>
      <c r="I161" s="1">
        <v>0.95077999999999996</v>
      </c>
      <c r="J161" s="1">
        <v>3</v>
      </c>
      <c r="K161" s="15">
        <v>116.4387</v>
      </c>
      <c r="L161" s="15">
        <v>15.875830000000001</v>
      </c>
    </row>
    <row r="162" spans="1:12" x14ac:dyDescent="0.25">
      <c r="A162" s="6" t="s">
        <v>48</v>
      </c>
      <c r="B162" s="1">
        <v>45</v>
      </c>
      <c r="C162" s="1" t="s">
        <v>257</v>
      </c>
      <c r="D162" s="3">
        <v>800</v>
      </c>
      <c r="E162" s="3">
        <v>1055</v>
      </c>
      <c r="G162" s="1" t="s">
        <v>48</v>
      </c>
      <c r="H162" s="1">
        <v>0.42099999999999999</v>
      </c>
      <c r="I162" s="1">
        <v>0.65002099999999996</v>
      </c>
      <c r="J162" s="1">
        <v>3</v>
      </c>
      <c r="K162" s="15">
        <v>133.80080000000001</v>
      </c>
      <c r="L162" s="15">
        <v>68.797839999999994</v>
      </c>
    </row>
    <row r="163" spans="1:12" x14ac:dyDescent="0.25">
      <c r="A163" s="6" t="s">
        <v>49</v>
      </c>
      <c r="B163" s="1">
        <v>43</v>
      </c>
      <c r="C163" s="1" t="s">
        <v>257</v>
      </c>
      <c r="D163" s="3">
        <v>465</v>
      </c>
      <c r="E163" s="3">
        <v>720</v>
      </c>
      <c r="G163" s="1" t="s">
        <v>49</v>
      </c>
      <c r="H163" s="1">
        <v>0.695295</v>
      </c>
      <c r="I163" s="1">
        <v>1.146528</v>
      </c>
      <c r="J163" s="1">
        <v>3</v>
      </c>
      <c r="K163" s="15">
        <v>102.288</v>
      </c>
      <c r="L163" s="15">
        <v>8.3004490000000004</v>
      </c>
    </row>
    <row r="164" spans="1:12" x14ac:dyDescent="0.25">
      <c r="A164" s="6" t="s">
        <v>50</v>
      </c>
      <c r="B164" s="1">
        <v>41</v>
      </c>
      <c r="C164" s="1" t="s">
        <v>257</v>
      </c>
      <c r="D164" s="3">
        <v>400</v>
      </c>
      <c r="E164" s="3">
        <v>655</v>
      </c>
      <c r="G164" s="1" t="s">
        <v>50</v>
      </c>
      <c r="H164" s="1">
        <v>0.494948</v>
      </c>
      <c r="I164" s="1">
        <v>0.83286400000000005</v>
      </c>
      <c r="J164" s="1">
        <v>3</v>
      </c>
      <c r="K164" s="15">
        <v>119.5784</v>
      </c>
      <c r="L164" s="15">
        <v>24.321300000000001</v>
      </c>
    </row>
    <row r="165" spans="1:12" x14ac:dyDescent="0.25">
      <c r="A165" s="6" t="s">
        <v>51</v>
      </c>
      <c r="B165" s="1">
        <v>46</v>
      </c>
      <c r="C165" s="1" t="s">
        <v>257</v>
      </c>
      <c r="D165" s="3">
        <v>410</v>
      </c>
      <c r="E165" s="3">
        <v>665</v>
      </c>
      <c r="G165" s="1" t="s">
        <v>51</v>
      </c>
      <c r="H165" s="1">
        <v>0.58616999999999997</v>
      </c>
      <c r="I165" s="1">
        <v>0.93446899999999999</v>
      </c>
      <c r="J165" s="1">
        <v>2</v>
      </c>
      <c r="K165" s="15">
        <v>119.56310000000001</v>
      </c>
      <c r="L165" s="15">
        <v>21.311029999999999</v>
      </c>
    </row>
    <row r="166" spans="1:12" x14ac:dyDescent="0.25">
      <c r="A166" s="6" t="s">
        <v>52</v>
      </c>
      <c r="B166" s="1">
        <v>43</v>
      </c>
      <c r="C166" s="1" t="s">
        <v>257</v>
      </c>
      <c r="D166" s="3">
        <v>395</v>
      </c>
      <c r="E166" s="3">
        <v>650</v>
      </c>
      <c r="G166" s="1" t="s">
        <v>52</v>
      </c>
      <c r="H166" s="1">
        <v>0.45132299999999997</v>
      </c>
      <c r="I166" s="1">
        <v>0.70900200000000002</v>
      </c>
      <c r="J166" s="1">
        <v>4</v>
      </c>
      <c r="K166" s="15">
        <v>120.1275</v>
      </c>
      <c r="L166" s="15">
        <v>37.349209999999999</v>
      </c>
    </row>
    <row r="167" spans="1:12" x14ac:dyDescent="0.25">
      <c r="A167" s="6" t="s">
        <v>53</v>
      </c>
      <c r="B167" s="1">
        <v>43</v>
      </c>
      <c r="C167" s="1" t="s">
        <v>257</v>
      </c>
      <c r="D167" s="3">
        <v>300</v>
      </c>
      <c r="E167" s="3">
        <v>555</v>
      </c>
      <c r="G167" s="1" t="s">
        <v>53</v>
      </c>
      <c r="H167" s="1">
        <v>0.57480200000000004</v>
      </c>
      <c r="I167" s="1">
        <v>0.98811300000000002</v>
      </c>
      <c r="J167" s="1">
        <v>2</v>
      </c>
      <c r="K167" s="15">
        <v>125.8678</v>
      </c>
      <c r="L167" s="15">
        <v>22.71245</v>
      </c>
    </row>
    <row r="168" spans="1:12" x14ac:dyDescent="0.25">
      <c r="A168" s="6" t="s">
        <v>54</v>
      </c>
      <c r="B168" s="1">
        <v>49</v>
      </c>
      <c r="C168" s="1" t="s">
        <v>257</v>
      </c>
      <c r="D168" s="3">
        <v>530</v>
      </c>
      <c r="E168" s="3">
        <v>785</v>
      </c>
      <c r="G168" s="1" t="s">
        <v>54</v>
      </c>
      <c r="H168" s="1">
        <v>0.56606000000000001</v>
      </c>
      <c r="I168" s="1">
        <v>0.92038600000000004</v>
      </c>
      <c r="J168" s="1">
        <v>2</v>
      </c>
      <c r="K168" s="15">
        <v>107.5194</v>
      </c>
      <c r="L168" s="15">
        <v>14.53355</v>
      </c>
    </row>
    <row r="169" spans="1:12" x14ac:dyDescent="0.25">
      <c r="A169" s="6" t="s">
        <v>55</v>
      </c>
      <c r="B169" s="1">
        <v>44</v>
      </c>
      <c r="C169" s="1" t="s">
        <v>257</v>
      </c>
      <c r="D169" s="3">
        <v>360</v>
      </c>
      <c r="E169" s="3">
        <v>615</v>
      </c>
      <c r="G169" s="1" t="s">
        <v>55</v>
      </c>
      <c r="H169" s="1">
        <v>0.48516399999999998</v>
      </c>
      <c r="I169" s="1">
        <v>0.83118099999999995</v>
      </c>
      <c r="J169" s="1">
        <v>2</v>
      </c>
      <c r="K169" s="15">
        <v>96.420069999999996</v>
      </c>
      <c r="L169" s="15">
        <v>46.466079999999998</v>
      </c>
    </row>
    <row r="170" spans="1:12" x14ac:dyDescent="0.25">
      <c r="A170" s="6" t="s">
        <v>56</v>
      </c>
      <c r="B170" s="1">
        <v>41</v>
      </c>
      <c r="C170" s="1" t="s">
        <v>257</v>
      </c>
      <c r="D170" s="3">
        <v>230</v>
      </c>
      <c r="E170" s="3">
        <v>485</v>
      </c>
      <c r="G170" s="1" t="s">
        <v>56</v>
      </c>
      <c r="H170" s="1">
        <v>0.51253800000000005</v>
      </c>
      <c r="I170" s="1">
        <v>0.77347100000000002</v>
      </c>
      <c r="J170" s="1">
        <v>2</v>
      </c>
      <c r="K170" s="15">
        <v>113.4538</v>
      </c>
      <c r="L170" s="15">
        <v>17.87642</v>
      </c>
    </row>
    <row r="171" spans="1:12" x14ac:dyDescent="0.25">
      <c r="A171" s="6" t="s">
        <v>57</v>
      </c>
      <c r="B171" s="1">
        <v>47</v>
      </c>
      <c r="C171" s="1" t="s">
        <v>257</v>
      </c>
      <c r="D171" s="3">
        <v>458</v>
      </c>
      <c r="E171" s="3">
        <v>713</v>
      </c>
      <c r="G171" s="1" t="s">
        <v>57</v>
      </c>
      <c r="H171" s="1">
        <v>0.56023900000000004</v>
      </c>
      <c r="I171" s="1">
        <v>0.88931000000000004</v>
      </c>
      <c r="J171" s="1">
        <v>3</v>
      </c>
      <c r="K171" s="15">
        <v>106.76090000000001</v>
      </c>
      <c r="L171" s="15">
        <v>14.05308</v>
      </c>
    </row>
    <row r="172" spans="1:12" x14ac:dyDescent="0.25">
      <c r="A172" s="6" t="s">
        <v>58</v>
      </c>
      <c r="B172" s="1">
        <v>47</v>
      </c>
      <c r="C172" s="1" t="s">
        <v>257</v>
      </c>
      <c r="D172" s="3">
        <v>640</v>
      </c>
      <c r="E172" s="3">
        <v>895</v>
      </c>
      <c r="G172" s="1" t="s">
        <v>58</v>
      </c>
      <c r="H172" s="1">
        <v>0.76563800000000004</v>
      </c>
      <c r="I172" s="1">
        <v>1.1137490000000001</v>
      </c>
      <c r="J172" s="1">
        <v>4</v>
      </c>
      <c r="K172" s="15">
        <v>111.7433</v>
      </c>
      <c r="L172" s="15">
        <v>7.6235419999999996</v>
      </c>
    </row>
    <row r="173" spans="1:12" x14ac:dyDescent="0.25">
      <c r="A173" s="7" t="s">
        <v>59</v>
      </c>
      <c r="B173" s="1">
        <v>46</v>
      </c>
      <c r="C173" s="1" t="s">
        <v>260</v>
      </c>
      <c r="D173" s="4">
        <v>30</v>
      </c>
      <c r="E173" s="4">
        <v>285</v>
      </c>
      <c r="G173" s="1" t="s">
        <v>59</v>
      </c>
      <c r="H173" s="1">
        <v>0.695631</v>
      </c>
      <c r="I173" s="1">
        <v>1.168334</v>
      </c>
      <c r="J173" s="1">
        <v>2</v>
      </c>
      <c r="K173" s="15">
        <v>114.2625</v>
      </c>
      <c r="L173" s="15">
        <v>10.883660000000001</v>
      </c>
    </row>
    <row r="174" spans="1:12" x14ac:dyDescent="0.25">
      <c r="A174" s="6" t="s">
        <v>60</v>
      </c>
      <c r="B174" s="1">
        <v>46</v>
      </c>
      <c r="C174" s="1" t="s">
        <v>260</v>
      </c>
      <c r="D174" s="3">
        <v>120</v>
      </c>
      <c r="E174" s="3">
        <v>375</v>
      </c>
      <c r="G174" s="1" t="s">
        <v>60</v>
      </c>
      <c r="H174" s="1">
        <v>0.55301999999999996</v>
      </c>
      <c r="I174" s="1">
        <v>0.86186799999999997</v>
      </c>
      <c r="J174" s="1">
        <v>4</v>
      </c>
      <c r="K174" s="15">
        <v>100.0596</v>
      </c>
      <c r="L174" s="15">
        <v>17.07732</v>
      </c>
    </row>
    <row r="175" spans="1:12" x14ac:dyDescent="0.25">
      <c r="A175" s="6" t="s">
        <v>61</v>
      </c>
      <c r="B175" s="1">
        <v>41</v>
      </c>
      <c r="C175" s="1" t="s">
        <v>260</v>
      </c>
      <c r="D175" s="3">
        <v>315</v>
      </c>
      <c r="E175" s="3">
        <v>570</v>
      </c>
      <c r="G175" s="1" t="s">
        <v>61</v>
      </c>
      <c r="H175" s="1">
        <v>0.48594100000000001</v>
      </c>
      <c r="I175" s="1">
        <v>0.80615700000000001</v>
      </c>
      <c r="J175" s="1">
        <v>3</v>
      </c>
      <c r="K175" s="15">
        <v>124.6116</v>
      </c>
      <c r="L175" s="15">
        <v>31.36403</v>
      </c>
    </row>
    <row r="176" spans="1:12" x14ac:dyDescent="0.25">
      <c r="A176" s="6" t="s">
        <v>62</v>
      </c>
      <c r="B176" s="1">
        <v>44</v>
      </c>
      <c r="C176" s="1" t="s">
        <v>260</v>
      </c>
      <c r="D176" s="3">
        <v>100</v>
      </c>
      <c r="E176" s="3">
        <v>355</v>
      </c>
      <c r="G176" s="1" t="s">
        <v>62</v>
      </c>
      <c r="H176" s="1">
        <v>0.66420599999999996</v>
      </c>
      <c r="I176" s="1">
        <v>1.024651</v>
      </c>
      <c r="J176" s="1">
        <v>3</v>
      </c>
      <c r="K176" s="15">
        <v>114.1339</v>
      </c>
      <c r="L176" s="15">
        <v>13.874180000000001</v>
      </c>
    </row>
    <row r="177" spans="1:12" x14ac:dyDescent="0.25">
      <c r="A177" s="6" t="s">
        <v>63</v>
      </c>
      <c r="B177" s="1">
        <v>43</v>
      </c>
      <c r="C177" s="1" t="s">
        <v>260</v>
      </c>
      <c r="D177" s="3">
        <v>690</v>
      </c>
      <c r="E177" s="3">
        <v>945</v>
      </c>
      <c r="G177" s="1" t="s">
        <v>63</v>
      </c>
      <c r="H177" s="1">
        <v>0.65190099999999995</v>
      </c>
      <c r="I177" s="1">
        <v>0.97787800000000002</v>
      </c>
      <c r="J177" s="1">
        <v>3</v>
      </c>
      <c r="K177" s="15">
        <v>115.1417</v>
      </c>
      <c r="L177" s="15">
        <v>7.251595</v>
      </c>
    </row>
    <row r="178" spans="1:12" x14ac:dyDescent="0.25">
      <c r="A178" s="6" t="s">
        <v>64</v>
      </c>
      <c r="B178" s="1">
        <v>47</v>
      </c>
      <c r="C178" s="1" t="s">
        <v>260</v>
      </c>
      <c r="D178" s="3">
        <v>740</v>
      </c>
      <c r="E178" s="3">
        <v>995</v>
      </c>
      <c r="G178" s="1" t="s">
        <v>64</v>
      </c>
      <c r="H178" s="1">
        <v>0.55222000000000004</v>
      </c>
      <c r="I178" s="1">
        <v>0.84562700000000002</v>
      </c>
      <c r="J178" s="1">
        <v>3</v>
      </c>
      <c r="K178" s="15">
        <v>106.49639999999999</v>
      </c>
      <c r="L178" s="15">
        <v>45.48236</v>
      </c>
    </row>
    <row r="179" spans="1:12" x14ac:dyDescent="0.25">
      <c r="A179" s="6" t="s">
        <v>65</v>
      </c>
      <c r="B179" s="1">
        <v>44</v>
      </c>
      <c r="C179" s="1" t="s">
        <v>260</v>
      </c>
      <c r="D179" s="3">
        <v>300</v>
      </c>
      <c r="E179" s="3">
        <v>555</v>
      </c>
      <c r="G179" s="1" t="s">
        <v>65</v>
      </c>
      <c r="H179" s="1">
        <v>0.76217500000000005</v>
      </c>
      <c r="I179" s="1">
        <v>1.1734869999999999</v>
      </c>
      <c r="J179" s="1">
        <v>4</v>
      </c>
      <c r="K179" s="15">
        <v>110.13979999999999</v>
      </c>
      <c r="L179" s="15">
        <v>5.9961989999999998</v>
      </c>
    </row>
    <row r="180" spans="1:12" x14ac:dyDescent="0.25">
      <c r="A180" s="6" t="s">
        <v>66</v>
      </c>
      <c r="B180" s="1">
        <v>43</v>
      </c>
      <c r="C180" s="1" t="s">
        <v>260</v>
      </c>
      <c r="D180" s="3">
        <v>705</v>
      </c>
      <c r="E180" s="3">
        <v>960</v>
      </c>
      <c r="G180" s="1" t="s">
        <v>66</v>
      </c>
      <c r="H180" s="1">
        <v>0.65276299999999998</v>
      </c>
      <c r="I180" s="1">
        <v>1.0018910000000001</v>
      </c>
      <c r="J180" s="1">
        <v>3</v>
      </c>
      <c r="K180" s="15">
        <v>117.7867</v>
      </c>
      <c r="L180" s="15">
        <v>8.8320959999999999</v>
      </c>
    </row>
    <row r="181" spans="1:12" x14ac:dyDescent="0.25">
      <c r="A181" s="6" t="s">
        <v>67</v>
      </c>
      <c r="B181" s="1">
        <v>47</v>
      </c>
      <c r="C181" s="1" t="s">
        <v>260</v>
      </c>
      <c r="D181" s="3">
        <v>590</v>
      </c>
      <c r="E181" s="3">
        <v>845</v>
      </c>
      <c r="G181" s="1" t="s">
        <v>67</v>
      </c>
      <c r="H181" s="1">
        <v>0.67882399999999998</v>
      </c>
      <c r="I181" s="1">
        <v>1.1113660000000001</v>
      </c>
      <c r="J181" s="1">
        <v>4</v>
      </c>
      <c r="K181" s="15">
        <v>119.6765</v>
      </c>
      <c r="L181" s="15">
        <v>39.530270000000002</v>
      </c>
    </row>
    <row r="182" spans="1:12" x14ac:dyDescent="0.25">
      <c r="A182" s="6" t="s">
        <v>68</v>
      </c>
      <c r="B182" s="1">
        <v>41</v>
      </c>
      <c r="C182" s="1" t="s">
        <v>260</v>
      </c>
      <c r="D182" s="3">
        <v>260</v>
      </c>
      <c r="E182" s="3">
        <v>515</v>
      </c>
      <c r="G182" s="1" t="s">
        <v>68</v>
      </c>
      <c r="H182" s="1">
        <v>0.60736900000000005</v>
      </c>
      <c r="I182" s="1">
        <v>0.98236800000000002</v>
      </c>
      <c r="J182" s="1">
        <v>3</v>
      </c>
      <c r="K182" s="15">
        <v>125.515</v>
      </c>
      <c r="L182" s="15">
        <v>14.72888</v>
      </c>
    </row>
    <row r="183" spans="1:12" x14ac:dyDescent="0.25">
      <c r="A183" s="6" t="s">
        <v>69</v>
      </c>
      <c r="B183" s="1">
        <v>46</v>
      </c>
      <c r="C183" s="1" t="s">
        <v>260</v>
      </c>
      <c r="D183" s="3">
        <v>450</v>
      </c>
      <c r="E183" s="3">
        <v>705</v>
      </c>
      <c r="G183" s="1" t="s">
        <v>69</v>
      </c>
      <c r="H183" s="1">
        <v>0.56255299999999997</v>
      </c>
      <c r="I183" s="1">
        <v>0.86599700000000002</v>
      </c>
      <c r="J183" s="1">
        <v>3</v>
      </c>
      <c r="K183" s="15">
        <v>112.26309999999999</v>
      </c>
      <c r="L183" s="15">
        <v>47.393859999999997</v>
      </c>
    </row>
    <row r="184" spans="1:12" x14ac:dyDescent="0.25">
      <c r="A184" s="6" t="s">
        <v>70</v>
      </c>
      <c r="B184" s="1">
        <v>51</v>
      </c>
      <c r="C184" s="1" t="s">
        <v>257</v>
      </c>
      <c r="D184" s="3">
        <v>180</v>
      </c>
      <c r="E184" s="3">
        <v>435</v>
      </c>
      <c r="G184" s="1" t="s">
        <v>70</v>
      </c>
      <c r="H184" s="1">
        <v>0.59508899999999998</v>
      </c>
      <c r="I184" s="1">
        <v>0.96674499999999997</v>
      </c>
      <c r="J184" s="1">
        <v>3</v>
      </c>
      <c r="K184" s="15">
        <v>124.8814</v>
      </c>
      <c r="L184" s="15">
        <v>12.12152</v>
      </c>
    </row>
    <row r="185" spans="1:12" x14ac:dyDescent="0.25">
      <c r="A185" s="6" t="s">
        <v>71</v>
      </c>
      <c r="B185" s="1">
        <v>58</v>
      </c>
      <c r="C185" s="1" t="s">
        <v>257</v>
      </c>
      <c r="D185" s="3">
        <v>295</v>
      </c>
      <c r="E185" s="3">
        <v>550</v>
      </c>
      <c r="G185" s="1" t="s">
        <v>71</v>
      </c>
      <c r="H185" s="1">
        <v>0.58915300000000004</v>
      </c>
      <c r="I185" s="1">
        <v>0.948438</v>
      </c>
      <c r="J185" s="1">
        <v>3</v>
      </c>
      <c r="K185" s="15">
        <v>124.3537</v>
      </c>
      <c r="L185" s="15">
        <v>56.582030000000003</v>
      </c>
    </row>
    <row r="186" spans="1:12" x14ac:dyDescent="0.25">
      <c r="A186" s="6" t="s">
        <v>72</v>
      </c>
      <c r="B186" s="1">
        <v>51</v>
      </c>
      <c r="C186" s="1" t="s">
        <v>257</v>
      </c>
      <c r="D186" s="3">
        <v>380</v>
      </c>
      <c r="E186" s="3">
        <v>635</v>
      </c>
      <c r="G186" s="1" t="s">
        <v>72</v>
      </c>
      <c r="H186" s="1">
        <v>0.50533499999999998</v>
      </c>
      <c r="I186" s="1">
        <v>0.56630999999999998</v>
      </c>
      <c r="J186" s="1">
        <v>6</v>
      </c>
      <c r="K186" s="15">
        <v>122.6391</v>
      </c>
      <c r="L186" s="15">
        <v>25.8598</v>
      </c>
    </row>
    <row r="187" spans="1:12" x14ac:dyDescent="0.25">
      <c r="A187" s="6" t="s">
        <v>73</v>
      </c>
      <c r="B187" s="1">
        <v>55</v>
      </c>
      <c r="C187" s="1" t="s">
        <v>257</v>
      </c>
      <c r="D187" s="3">
        <v>165</v>
      </c>
      <c r="E187" s="3">
        <v>420</v>
      </c>
      <c r="G187" s="1" t="s">
        <v>73</v>
      </c>
      <c r="H187" s="1">
        <v>0.651868</v>
      </c>
      <c r="I187" s="1">
        <v>1.0480309999999999</v>
      </c>
      <c r="J187" s="1">
        <v>2</v>
      </c>
      <c r="K187" s="15">
        <v>123.5831</v>
      </c>
      <c r="L187" s="15">
        <v>14.607060000000001</v>
      </c>
    </row>
    <row r="188" spans="1:12" x14ac:dyDescent="0.25">
      <c r="A188" s="6" t="s">
        <v>74</v>
      </c>
      <c r="B188" s="1">
        <v>56</v>
      </c>
      <c r="C188" s="1" t="s">
        <v>257</v>
      </c>
      <c r="D188" s="3">
        <v>189</v>
      </c>
      <c r="E188" s="3">
        <v>444</v>
      </c>
      <c r="G188" s="1" t="s">
        <v>74</v>
      </c>
      <c r="H188" s="1">
        <v>0.71006999999999998</v>
      </c>
      <c r="I188" s="1">
        <v>0.99656</v>
      </c>
      <c r="J188" s="1">
        <v>5</v>
      </c>
      <c r="K188" s="15">
        <v>144.12200000000001</v>
      </c>
      <c r="L188" s="15">
        <v>16.253360000000001</v>
      </c>
    </row>
    <row r="189" spans="1:12" x14ac:dyDescent="0.25">
      <c r="A189" s="6" t="s">
        <v>75</v>
      </c>
      <c r="B189" s="1">
        <v>52</v>
      </c>
      <c r="C189" s="1" t="s">
        <v>257</v>
      </c>
      <c r="D189" s="3">
        <v>675</v>
      </c>
      <c r="E189" s="3">
        <v>930</v>
      </c>
      <c r="G189" s="1" t="s">
        <v>75</v>
      </c>
      <c r="H189" s="1">
        <v>0.53692799999999996</v>
      </c>
      <c r="I189" s="1">
        <v>0.69586400000000004</v>
      </c>
      <c r="J189" s="1">
        <v>3</v>
      </c>
      <c r="K189" s="15">
        <v>104.3588</v>
      </c>
      <c r="L189" s="15">
        <v>14.328580000000001</v>
      </c>
    </row>
    <row r="190" spans="1:12" x14ac:dyDescent="0.25">
      <c r="A190" s="6" t="s">
        <v>76</v>
      </c>
      <c r="B190" s="1">
        <v>57</v>
      </c>
      <c r="C190" s="1" t="s">
        <v>257</v>
      </c>
      <c r="D190" s="3">
        <v>690</v>
      </c>
      <c r="E190" s="3">
        <v>945</v>
      </c>
      <c r="G190" s="1" t="s">
        <v>76</v>
      </c>
      <c r="H190" s="1">
        <v>0.501</v>
      </c>
      <c r="I190" s="1">
        <v>0.83331299999999997</v>
      </c>
      <c r="J190" s="1">
        <v>2</v>
      </c>
      <c r="K190" s="15">
        <v>108.2039</v>
      </c>
      <c r="L190" s="15">
        <v>108.9543</v>
      </c>
    </row>
    <row r="191" spans="1:12" x14ac:dyDescent="0.25">
      <c r="A191" s="6" t="s">
        <v>77</v>
      </c>
      <c r="B191" s="1">
        <v>56</v>
      </c>
      <c r="C191" s="1" t="s">
        <v>257</v>
      </c>
      <c r="D191" s="3">
        <v>500</v>
      </c>
      <c r="E191" s="3">
        <v>755</v>
      </c>
      <c r="G191" s="1" t="s">
        <v>77</v>
      </c>
      <c r="H191" s="1">
        <v>0.42616199999999999</v>
      </c>
      <c r="I191" s="1">
        <v>0.72225700000000004</v>
      </c>
      <c r="J191" s="1">
        <v>3</v>
      </c>
      <c r="K191" s="15">
        <v>123.3545</v>
      </c>
      <c r="L191" s="15">
        <v>26.088170000000002</v>
      </c>
    </row>
    <row r="192" spans="1:12" x14ac:dyDescent="0.25">
      <c r="A192" s="6" t="s">
        <v>78</v>
      </c>
      <c r="B192" s="1">
        <v>54</v>
      </c>
      <c r="C192" s="1" t="s">
        <v>257</v>
      </c>
      <c r="D192" s="3">
        <v>620</v>
      </c>
      <c r="E192" s="3">
        <v>875</v>
      </c>
      <c r="G192" s="1" t="s">
        <v>78</v>
      </c>
      <c r="H192" s="1">
        <v>0.59487800000000002</v>
      </c>
      <c r="I192" s="1">
        <v>0.89242600000000005</v>
      </c>
      <c r="J192" s="1">
        <v>3</v>
      </c>
      <c r="K192" s="15">
        <v>120.241</v>
      </c>
      <c r="L192" s="15">
        <v>13.966810000000001</v>
      </c>
    </row>
    <row r="193" spans="1:12" x14ac:dyDescent="0.25">
      <c r="A193" s="6" t="s">
        <v>79</v>
      </c>
      <c r="B193" s="1">
        <v>55</v>
      </c>
      <c r="C193" s="1" t="s">
        <v>257</v>
      </c>
      <c r="D193" s="3">
        <v>748</v>
      </c>
      <c r="E193" s="3">
        <v>1003</v>
      </c>
      <c r="G193" s="1" t="s">
        <v>79</v>
      </c>
      <c r="H193" s="1">
        <v>0.59163200000000005</v>
      </c>
      <c r="I193" s="1">
        <v>0.85389300000000001</v>
      </c>
      <c r="J193" s="1">
        <v>3</v>
      </c>
      <c r="K193" s="15">
        <v>133.0925</v>
      </c>
      <c r="L193" s="15">
        <v>37.741100000000003</v>
      </c>
    </row>
    <row r="194" spans="1:12" x14ac:dyDescent="0.25">
      <c r="A194" s="6" t="s">
        <v>238</v>
      </c>
      <c r="B194" s="1">
        <v>51</v>
      </c>
      <c r="C194" s="1" t="s">
        <v>257</v>
      </c>
      <c r="D194" s="3">
        <v>385</v>
      </c>
      <c r="E194" s="3">
        <v>640</v>
      </c>
      <c r="G194" s="1" t="s">
        <v>238</v>
      </c>
      <c r="H194" s="1">
        <v>0.61655300000000002</v>
      </c>
      <c r="I194" s="1">
        <v>0.93630400000000003</v>
      </c>
      <c r="J194" s="1">
        <v>2</v>
      </c>
      <c r="K194" s="15">
        <v>119.03660000000001</v>
      </c>
      <c r="L194" s="15">
        <v>13.60027</v>
      </c>
    </row>
    <row r="195" spans="1:12" x14ac:dyDescent="0.25">
      <c r="A195" s="6" t="s">
        <v>80</v>
      </c>
      <c r="B195" s="1">
        <v>51</v>
      </c>
      <c r="C195" s="1" t="s">
        <v>260</v>
      </c>
      <c r="D195" s="3">
        <v>350</v>
      </c>
      <c r="E195" s="3">
        <v>605</v>
      </c>
      <c r="G195" s="1" t="s">
        <v>80</v>
      </c>
      <c r="H195" s="1">
        <v>0.59864799999999996</v>
      </c>
      <c r="I195" s="1">
        <v>0.92471300000000001</v>
      </c>
      <c r="J195" s="1">
        <v>3</v>
      </c>
      <c r="K195" s="15">
        <v>149.55770000000001</v>
      </c>
      <c r="L195" s="15">
        <v>44.770859999999999</v>
      </c>
    </row>
    <row r="196" spans="1:12" x14ac:dyDescent="0.25">
      <c r="A196" s="6" t="s">
        <v>81</v>
      </c>
      <c r="B196" s="1">
        <v>53</v>
      </c>
      <c r="C196" s="1" t="s">
        <v>260</v>
      </c>
      <c r="D196" s="3">
        <v>423</v>
      </c>
      <c r="E196" s="3">
        <v>678</v>
      </c>
      <c r="G196" s="1" t="s">
        <v>81</v>
      </c>
      <c r="H196" s="1">
        <v>0.64111899999999999</v>
      </c>
      <c r="I196" s="1">
        <v>1.012861</v>
      </c>
      <c r="J196" s="1">
        <v>3</v>
      </c>
      <c r="K196" s="15">
        <v>110.07550000000001</v>
      </c>
      <c r="L196" s="15">
        <v>7.1678199999999999</v>
      </c>
    </row>
    <row r="197" spans="1:12" x14ac:dyDescent="0.25">
      <c r="A197" s="6" t="s">
        <v>82</v>
      </c>
      <c r="B197" s="1">
        <v>55</v>
      </c>
      <c r="C197" s="1" t="s">
        <v>260</v>
      </c>
      <c r="D197" s="3">
        <v>325</v>
      </c>
      <c r="E197" s="3">
        <v>580</v>
      </c>
      <c r="G197" s="1" t="s">
        <v>82</v>
      </c>
      <c r="H197" s="1">
        <v>0.48912600000000001</v>
      </c>
      <c r="I197" s="1">
        <v>0.833094</v>
      </c>
      <c r="J197" s="1">
        <v>3</v>
      </c>
      <c r="K197" s="15">
        <v>125.37730000000001</v>
      </c>
      <c r="L197" s="15">
        <v>19.13231</v>
      </c>
    </row>
    <row r="198" spans="1:12" x14ac:dyDescent="0.25">
      <c r="A198" s="6" t="s">
        <v>83</v>
      </c>
      <c r="B198" s="1">
        <v>57</v>
      </c>
      <c r="C198" s="1" t="s">
        <v>260</v>
      </c>
      <c r="D198" s="3">
        <v>4</v>
      </c>
      <c r="E198" s="3">
        <v>259</v>
      </c>
      <c r="G198" s="1" t="s">
        <v>83</v>
      </c>
      <c r="H198" s="1">
        <v>0.71231299999999997</v>
      </c>
      <c r="I198" s="1">
        <v>0.97063900000000003</v>
      </c>
      <c r="J198" s="1">
        <v>4</v>
      </c>
      <c r="K198" s="15">
        <v>122.6944</v>
      </c>
      <c r="L198" s="15">
        <v>12.88815</v>
      </c>
    </row>
    <row r="199" spans="1:12" x14ac:dyDescent="0.25">
      <c r="A199" s="6" t="s">
        <v>84</v>
      </c>
      <c r="B199" s="1">
        <v>56</v>
      </c>
      <c r="C199" s="1" t="s">
        <v>260</v>
      </c>
      <c r="D199" s="3">
        <v>440</v>
      </c>
      <c r="E199" s="3">
        <v>695</v>
      </c>
      <c r="G199" s="1" t="s">
        <v>84</v>
      </c>
      <c r="H199" s="1">
        <v>0.51089700000000005</v>
      </c>
      <c r="I199" s="1">
        <v>0.85215799999999997</v>
      </c>
      <c r="J199" s="1">
        <v>3</v>
      </c>
      <c r="K199" s="15">
        <v>142.64269999999999</v>
      </c>
      <c r="L199" s="15">
        <v>63.416759999999996</v>
      </c>
    </row>
    <row r="200" spans="1:12" x14ac:dyDescent="0.25">
      <c r="A200" s="6" t="s">
        <v>85</v>
      </c>
      <c r="B200" s="1">
        <v>60</v>
      </c>
      <c r="C200" s="1" t="s">
        <v>260</v>
      </c>
      <c r="D200" s="3">
        <v>235</v>
      </c>
      <c r="E200" s="3">
        <v>490</v>
      </c>
      <c r="G200" s="1" t="s">
        <v>85</v>
      </c>
      <c r="H200" s="1">
        <v>0.71089800000000003</v>
      </c>
      <c r="I200" s="1">
        <v>1.075469</v>
      </c>
      <c r="J200" s="1">
        <v>2</v>
      </c>
      <c r="K200" s="15">
        <v>124.1738</v>
      </c>
      <c r="L200" s="15">
        <v>14.93173</v>
      </c>
    </row>
    <row r="201" spans="1:12" x14ac:dyDescent="0.25">
      <c r="A201" s="6" t="s">
        <v>86</v>
      </c>
      <c r="B201" s="1">
        <v>51</v>
      </c>
      <c r="C201" s="1" t="s">
        <v>260</v>
      </c>
      <c r="D201" s="3">
        <v>653</v>
      </c>
      <c r="E201" s="3">
        <v>908</v>
      </c>
      <c r="G201" s="1" t="s">
        <v>86</v>
      </c>
      <c r="H201" s="1">
        <v>0.53200700000000001</v>
      </c>
      <c r="I201" s="1">
        <v>0.81787299999999996</v>
      </c>
      <c r="J201" s="1">
        <v>4</v>
      </c>
      <c r="K201" s="15">
        <v>123.3681</v>
      </c>
      <c r="L201" s="15">
        <v>13.74208</v>
      </c>
    </row>
    <row r="202" spans="1:12" x14ac:dyDescent="0.25">
      <c r="A202" s="6" t="s">
        <v>87</v>
      </c>
      <c r="B202" s="1">
        <v>58</v>
      </c>
      <c r="C202" s="1" t="s">
        <v>260</v>
      </c>
      <c r="D202" s="3">
        <v>370</v>
      </c>
      <c r="E202" s="3">
        <v>625</v>
      </c>
      <c r="G202" s="1" t="s">
        <v>87</v>
      </c>
      <c r="H202" s="1">
        <v>0.586673</v>
      </c>
      <c r="I202" s="1">
        <v>0.87288200000000005</v>
      </c>
      <c r="J202" s="1">
        <v>4</v>
      </c>
      <c r="K202" s="15">
        <v>140.09739999999999</v>
      </c>
      <c r="L202" s="15">
        <v>21.642029999999998</v>
      </c>
    </row>
    <row r="203" spans="1:12" x14ac:dyDescent="0.25">
      <c r="A203" s="6" t="s">
        <v>88</v>
      </c>
      <c r="B203" s="1">
        <v>60</v>
      </c>
      <c r="C203" s="1" t="s">
        <v>260</v>
      </c>
      <c r="D203" s="3">
        <v>130</v>
      </c>
      <c r="E203" s="3">
        <v>385</v>
      </c>
      <c r="G203" s="1" t="s">
        <v>88</v>
      </c>
      <c r="H203" s="1">
        <v>0.56631399999999998</v>
      </c>
      <c r="I203" s="1">
        <v>0.87819700000000001</v>
      </c>
      <c r="J203" s="1">
        <v>3</v>
      </c>
      <c r="K203" s="15">
        <v>152.26560000000001</v>
      </c>
      <c r="L203" s="15">
        <v>20.912780000000001</v>
      </c>
    </row>
    <row r="204" spans="1:12" x14ac:dyDescent="0.25">
      <c r="A204" s="6" t="s">
        <v>89</v>
      </c>
      <c r="B204" s="1">
        <v>51</v>
      </c>
      <c r="C204" s="1" t="s">
        <v>260</v>
      </c>
      <c r="D204" s="3">
        <v>555</v>
      </c>
      <c r="E204" s="3">
        <v>810</v>
      </c>
      <c r="G204" s="1" t="s">
        <v>89</v>
      </c>
      <c r="H204" s="1">
        <v>0.68289299999999997</v>
      </c>
      <c r="I204" s="1">
        <v>1.02294</v>
      </c>
      <c r="J204" s="1">
        <v>4</v>
      </c>
      <c r="K204" s="15">
        <v>149.50960000000001</v>
      </c>
      <c r="L204" s="15">
        <v>12.5693</v>
      </c>
    </row>
    <row r="205" spans="1:12" x14ac:dyDescent="0.25">
      <c r="A205" s="6" t="s">
        <v>90</v>
      </c>
      <c r="B205" s="1">
        <v>60</v>
      </c>
      <c r="C205" s="1" t="s">
        <v>260</v>
      </c>
      <c r="D205" s="3">
        <v>330</v>
      </c>
      <c r="E205" s="3">
        <v>585</v>
      </c>
      <c r="G205" s="1" t="s">
        <v>90</v>
      </c>
      <c r="H205" s="1">
        <v>0.58160900000000004</v>
      </c>
      <c r="I205" s="1">
        <v>0.87128799999999995</v>
      </c>
      <c r="J205" s="1">
        <v>3</v>
      </c>
      <c r="K205" s="15">
        <v>135.39789999999999</v>
      </c>
      <c r="L205" s="15">
        <v>23.078579999999999</v>
      </c>
    </row>
    <row r="206" spans="1:12" x14ac:dyDescent="0.25">
      <c r="A206" s="6" t="s">
        <v>91</v>
      </c>
      <c r="B206" s="1">
        <v>67</v>
      </c>
      <c r="C206" s="1" t="s">
        <v>257</v>
      </c>
      <c r="D206" s="3">
        <v>280</v>
      </c>
      <c r="E206" s="3">
        <v>535</v>
      </c>
      <c r="G206" s="1" t="s">
        <v>91</v>
      </c>
      <c r="H206" s="1">
        <v>0.59053500000000003</v>
      </c>
      <c r="I206" s="1">
        <v>0.86682199999999998</v>
      </c>
      <c r="J206" s="1">
        <v>2</v>
      </c>
      <c r="K206" s="15">
        <v>116.5866</v>
      </c>
      <c r="L206" s="15">
        <v>34.040019999999998</v>
      </c>
    </row>
    <row r="207" spans="1:12" x14ac:dyDescent="0.25">
      <c r="A207" s="6" t="s">
        <v>92</v>
      </c>
      <c r="B207" s="1">
        <v>65</v>
      </c>
      <c r="C207" s="1" t="s">
        <v>257</v>
      </c>
      <c r="D207" s="3">
        <v>200</v>
      </c>
      <c r="E207" s="3">
        <v>455</v>
      </c>
      <c r="G207" s="1" t="s">
        <v>92</v>
      </c>
      <c r="H207" s="1">
        <v>0.70587</v>
      </c>
      <c r="I207" s="1">
        <v>1.0391950000000001</v>
      </c>
      <c r="J207" s="1">
        <v>2</v>
      </c>
      <c r="K207" s="15">
        <v>125.56489999999999</v>
      </c>
      <c r="L207" s="15">
        <v>33.744869999999999</v>
      </c>
    </row>
    <row r="208" spans="1:12" x14ac:dyDescent="0.25">
      <c r="A208" s="6" t="s">
        <v>93</v>
      </c>
      <c r="B208" s="1">
        <v>64</v>
      </c>
      <c r="C208" s="1" t="s">
        <v>257</v>
      </c>
      <c r="D208" s="3">
        <v>545</v>
      </c>
      <c r="E208" s="3">
        <v>800</v>
      </c>
      <c r="G208" s="1" t="s">
        <v>93</v>
      </c>
      <c r="H208" s="1">
        <v>0.63506399999999996</v>
      </c>
      <c r="I208" s="1">
        <v>0.95074700000000001</v>
      </c>
      <c r="J208" s="1">
        <v>4</v>
      </c>
      <c r="K208" s="15">
        <v>107.276</v>
      </c>
      <c r="L208" s="15">
        <v>12.25606</v>
      </c>
    </row>
    <row r="209" spans="1:12" x14ac:dyDescent="0.25">
      <c r="A209" s="6" t="s">
        <v>94</v>
      </c>
      <c r="B209" s="1">
        <v>61</v>
      </c>
      <c r="C209" s="1" t="s">
        <v>257</v>
      </c>
      <c r="D209" s="3">
        <v>45</v>
      </c>
      <c r="E209" s="3">
        <v>300</v>
      </c>
      <c r="G209" s="1" t="s">
        <v>94</v>
      </c>
      <c r="H209" s="1">
        <v>0.65829800000000005</v>
      </c>
      <c r="I209" s="1">
        <v>1.011296</v>
      </c>
      <c r="J209" s="1">
        <v>2</v>
      </c>
      <c r="K209" s="15">
        <v>114.46510000000001</v>
      </c>
      <c r="L209" s="15">
        <v>16.041630000000001</v>
      </c>
    </row>
    <row r="210" spans="1:12" x14ac:dyDescent="0.25">
      <c r="A210" s="6" t="s">
        <v>95</v>
      </c>
      <c r="B210" s="1">
        <v>63</v>
      </c>
      <c r="C210" s="1" t="s">
        <v>257</v>
      </c>
      <c r="D210" s="3">
        <v>230</v>
      </c>
      <c r="E210" s="3">
        <v>485</v>
      </c>
      <c r="G210" s="1" t="s">
        <v>95</v>
      </c>
      <c r="H210" s="1">
        <v>0.586812</v>
      </c>
      <c r="I210" s="1">
        <v>0.92390099999999997</v>
      </c>
      <c r="J210" s="1">
        <v>4</v>
      </c>
      <c r="K210" s="15">
        <v>114.5492</v>
      </c>
      <c r="L210" s="15">
        <v>27.602049999999998</v>
      </c>
    </row>
    <row r="211" spans="1:12" x14ac:dyDescent="0.25">
      <c r="A211" s="6" t="s">
        <v>96</v>
      </c>
      <c r="B211" s="1">
        <v>64</v>
      </c>
      <c r="C211" s="1" t="s">
        <v>257</v>
      </c>
      <c r="D211" s="3">
        <v>280</v>
      </c>
      <c r="E211" s="3">
        <v>535</v>
      </c>
      <c r="G211" s="1" t="s">
        <v>96</v>
      </c>
      <c r="H211" s="1">
        <v>0.55597099999999999</v>
      </c>
      <c r="I211" s="1">
        <v>0.81307499999999999</v>
      </c>
      <c r="J211" s="1">
        <v>2</v>
      </c>
      <c r="K211" s="15">
        <v>106.4344</v>
      </c>
      <c r="L211" s="15">
        <v>29.030539999999998</v>
      </c>
    </row>
    <row r="212" spans="1:12" x14ac:dyDescent="0.25">
      <c r="A212" s="6" t="s">
        <v>97</v>
      </c>
      <c r="B212" s="1">
        <v>64</v>
      </c>
      <c r="C212" s="1" t="s">
        <v>257</v>
      </c>
      <c r="D212" s="3">
        <v>200</v>
      </c>
      <c r="E212" s="3">
        <v>455</v>
      </c>
      <c r="G212" s="1" t="s">
        <v>97</v>
      </c>
      <c r="H212" s="1">
        <v>0.69850199999999996</v>
      </c>
      <c r="I212" s="1">
        <v>0.98189300000000002</v>
      </c>
      <c r="J212" s="1">
        <v>5</v>
      </c>
      <c r="K212" s="15">
        <v>102.395</v>
      </c>
      <c r="L212" s="15">
        <v>12.493729999999999</v>
      </c>
    </row>
    <row r="213" spans="1:12" x14ac:dyDescent="0.25">
      <c r="A213" s="6" t="s">
        <v>98</v>
      </c>
      <c r="B213" s="1">
        <v>63</v>
      </c>
      <c r="C213" s="1" t="s">
        <v>257</v>
      </c>
      <c r="D213" s="3">
        <v>620</v>
      </c>
      <c r="E213" s="3">
        <v>875</v>
      </c>
      <c r="G213" s="1" t="s">
        <v>98</v>
      </c>
      <c r="H213" s="1">
        <v>0.45486599999999999</v>
      </c>
      <c r="I213" s="1">
        <v>0.754714</v>
      </c>
      <c r="J213" s="1">
        <v>2</v>
      </c>
      <c r="K213" s="15">
        <v>119.5205</v>
      </c>
      <c r="L213" s="15">
        <v>85.372230000000002</v>
      </c>
    </row>
    <row r="214" spans="1:12" x14ac:dyDescent="0.25">
      <c r="A214" s="7" t="s">
        <v>99</v>
      </c>
      <c r="B214" s="1">
        <v>70</v>
      </c>
      <c r="C214" s="1" t="s">
        <v>257</v>
      </c>
      <c r="D214" s="4">
        <v>130</v>
      </c>
      <c r="E214" s="4">
        <v>385</v>
      </c>
      <c r="G214" s="1" t="s">
        <v>99</v>
      </c>
      <c r="H214" s="1">
        <v>0.45581899999999997</v>
      </c>
      <c r="I214" s="1">
        <v>0.74874700000000005</v>
      </c>
      <c r="J214" s="1">
        <v>3</v>
      </c>
      <c r="K214" s="15">
        <v>150.55099999999999</v>
      </c>
      <c r="L214" s="15">
        <v>51.394440000000003</v>
      </c>
    </row>
    <row r="215" spans="1:12" x14ac:dyDescent="0.25">
      <c r="A215" s="6" t="s">
        <v>100</v>
      </c>
      <c r="B215" s="1">
        <v>61</v>
      </c>
      <c r="C215" s="1" t="s">
        <v>257</v>
      </c>
      <c r="D215" s="3">
        <v>340</v>
      </c>
      <c r="E215" s="3">
        <v>595</v>
      </c>
      <c r="G215" s="1" t="s">
        <v>100</v>
      </c>
      <c r="H215" s="1">
        <v>0.53330299999999997</v>
      </c>
      <c r="I215" s="1">
        <v>0.83586800000000006</v>
      </c>
      <c r="J215" s="1">
        <v>2</v>
      </c>
      <c r="K215" s="15">
        <v>113.77460000000001</v>
      </c>
      <c r="L215" s="15">
        <v>21.841049999999999</v>
      </c>
    </row>
    <row r="216" spans="1:12" x14ac:dyDescent="0.25">
      <c r="A216" s="6" t="s">
        <v>101</v>
      </c>
      <c r="B216" s="1">
        <v>66</v>
      </c>
      <c r="C216" s="1" t="s">
        <v>257</v>
      </c>
      <c r="D216" s="3">
        <v>150</v>
      </c>
      <c r="E216" s="3">
        <v>405</v>
      </c>
      <c r="G216" s="1" t="s">
        <v>101</v>
      </c>
      <c r="H216" s="1">
        <v>0.76079200000000002</v>
      </c>
      <c r="I216" s="1">
        <v>1.0988009999999999</v>
      </c>
      <c r="J216" s="1">
        <v>5</v>
      </c>
      <c r="K216" s="15">
        <v>120.42749999999999</v>
      </c>
      <c r="L216" s="15">
        <v>14.50501</v>
      </c>
    </row>
    <row r="217" spans="1:12" x14ac:dyDescent="0.25">
      <c r="A217" s="6" t="s">
        <v>102</v>
      </c>
      <c r="B217" s="1">
        <v>62</v>
      </c>
      <c r="C217" s="1" t="s">
        <v>260</v>
      </c>
      <c r="D217" s="3">
        <v>270</v>
      </c>
      <c r="E217" s="3">
        <v>525</v>
      </c>
      <c r="G217" s="1" t="s">
        <v>102</v>
      </c>
      <c r="H217" s="1">
        <v>0.63948000000000005</v>
      </c>
      <c r="I217" s="1">
        <v>1.018875</v>
      </c>
      <c r="J217" s="1">
        <v>2</v>
      </c>
      <c r="K217" s="15">
        <v>113.1546</v>
      </c>
      <c r="L217" s="15">
        <v>7.8220710000000002</v>
      </c>
    </row>
    <row r="218" spans="1:12" x14ac:dyDescent="0.25">
      <c r="A218" s="6" t="s">
        <v>103</v>
      </c>
      <c r="B218" s="1">
        <v>68</v>
      </c>
      <c r="C218" s="1" t="s">
        <v>260</v>
      </c>
      <c r="D218" s="3">
        <v>270</v>
      </c>
      <c r="E218" s="3">
        <v>525</v>
      </c>
      <c r="G218" s="1" t="s">
        <v>103</v>
      </c>
      <c r="H218" s="1">
        <v>0.48655700000000002</v>
      </c>
      <c r="I218" s="1">
        <v>0.774034</v>
      </c>
      <c r="J218" s="1">
        <v>3</v>
      </c>
      <c r="K218" s="15">
        <v>128.03129999999999</v>
      </c>
      <c r="L218" s="15">
        <v>89.429590000000005</v>
      </c>
    </row>
    <row r="219" spans="1:12" x14ac:dyDescent="0.25">
      <c r="A219" s="6" t="s">
        <v>104</v>
      </c>
      <c r="B219" s="1">
        <v>61</v>
      </c>
      <c r="C219" s="1" t="s">
        <v>260</v>
      </c>
      <c r="D219" s="3">
        <v>450</v>
      </c>
      <c r="E219" s="3">
        <v>705</v>
      </c>
      <c r="G219" s="1" t="s">
        <v>104</v>
      </c>
      <c r="H219" s="1">
        <v>0.61238199999999998</v>
      </c>
      <c r="I219" s="1">
        <v>0.93754000000000004</v>
      </c>
      <c r="J219" s="1">
        <v>4</v>
      </c>
      <c r="K219" s="15">
        <v>121.29810000000001</v>
      </c>
      <c r="L219" s="15">
        <v>27.310320000000001</v>
      </c>
    </row>
    <row r="220" spans="1:12" x14ac:dyDescent="0.25">
      <c r="A220" s="6" t="s">
        <v>105</v>
      </c>
      <c r="B220" s="1">
        <v>69</v>
      </c>
      <c r="C220" s="1" t="s">
        <v>260</v>
      </c>
      <c r="D220" s="3">
        <v>435</v>
      </c>
      <c r="E220" s="3">
        <v>690</v>
      </c>
      <c r="G220" s="1" t="s">
        <v>105</v>
      </c>
      <c r="H220" s="1">
        <v>0.435948</v>
      </c>
      <c r="I220" s="1">
        <v>0.54502499999999998</v>
      </c>
      <c r="J220" s="1">
        <v>4</v>
      </c>
      <c r="K220" s="15">
        <v>113.6189</v>
      </c>
      <c r="L220" s="15">
        <v>19.25489</v>
      </c>
    </row>
    <row r="221" spans="1:12" x14ac:dyDescent="0.25">
      <c r="A221" s="6" t="s">
        <v>106</v>
      </c>
      <c r="B221" s="1">
        <v>62</v>
      </c>
      <c r="C221" s="1" t="s">
        <v>260</v>
      </c>
      <c r="D221" s="3">
        <v>570</v>
      </c>
      <c r="E221" s="3">
        <v>825</v>
      </c>
      <c r="G221" s="1" t="s">
        <v>106</v>
      </c>
      <c r="H221" s="1">
        <v>0.62313799999999997</v>
      </c>
      <c r="I221" s="1">
        <v>0.999255</v>
      </c>
      <c r="J221" s="1">
        <v>3</v>
      </c>
      <c r="K221" s="15">
        <v>116.946</v>
      </c>
      <c r="L221" s="15">
        <v>70.2346</v>
      </c>
    </row>
    <row r="222" spans="1:12" x14ac:dyDescent="0.25">
      <c r="A222" s="6" t="s">
        <v>107</v>
      </c>
      <c r="B222" s="1">
        <v>66</v>
      </c>
      <c r="C222" s="1" t="s">
        <v>260</v>
      </c>
      <c r="D222" s="3">
        <v>260</v>
      </c>
      <c r="E222" s="3">
        <v>515</v>
      </c>
      <c r="G222" s="1" t="s">
        <v>107</v>
      </c>
      <c r="H222" s="1">
        <v>0.43834400000000001</v>
      </c>
      <c r="I222" s="1">
        <v>0.62544900000000003</v>
      </c>
      <c r="J222" s="1">
        <v>5</v>
      </c>
      <c r="K222" s="15">
        <v>114.1789</v>
      </c>
      <c r="L222" s="15">
        <v>22.70533</v>
      </c>
    </row>
    <row r="223" spans="1:12" x14ac:dyDescent="0.25">
      <c r="A223" s="6" t="s">
        <v>239</v>
      </c>
      <c r="B223" s="1">
        <v>62</v>
      </c>
      <c r="C223" s="1" t="s">
        <v>260</v>
      </c>
      <c r="D223" s="3">
        <v>35</v>
      </c>
      <c r="E223" s="3">
        <v>290</v>
      </c>
      <c r="G223" s="1" t="s">
        <v>239</v>
      </c>
      <c r="H223" s="1">
        <v>0.80155900000000002</v>
      </c>
      <c r="I223" s="1">
        <v>1.1898569999999999</v>
      </c>
      <c r="J223" s="1">
        <v>3</v>
      </c>
      <c r="K223" s="15">
        <v>109.1109</v>
      </c>
      <c r="L223" s="15">
        <v>6.8284659999999997</v>
      </c>
    </row>
    <row r="224" spans="1:12" x14ac:dyDescent="0.25">
      <c r="A224" s="6" t="s">
        <v>108</v>
      </c>
      <c r="B224" s="1">
        <v>66</v>
      </c>
      <c r="C224" s="1" t="s">
        <v>260</v>
      </c>
      <c r="D224" s="3">
        <v>325</v>
      </c>
      <c r="E224" s="3">
        <v>580</v>
      </c>
      <c r="G224" s="1" t="s">
        <v>108</v>
      </c>
      <c r="H224" s="1">
        <v>0.529169</v>
      </c>
      <c r="I224" s="1">
        <v>0.78145900000000001</v>
      </c>
      <c r="J224" s="1">
        <v>3</v>
      </c>
      <c r="K224" s="15">
        <v>105.7103</v>
      </c>
      <c r="L224" s="15">
        <v>41.096420000000002</v>
      </c>
    </row>
    <row r="225" spans="1:12" x14ac:dyDescent="0.25">
      <c r="A225" s="6" t="s">
        <v>109</v>
      </c>
      <c r="B225" s="1">
        <v>66</v>
      </c>
      <c r="C225" s="1" t="s">
        <v>260</v>
      </c>
      <c r="D225" s="3">
        <v>700</v>
      </c>
      <c r="E225" s="3">
        <v>955</v>
      </c>
      <c r="G225" s="1" t="s">
        <v>109</v>
      </c>
      <c r="H225" s="1">
        <v>0.44122899999999998</v>
      </c>
      <c r="I225" s="1">
        <v>0.75372499999999998</v>
      </c>
      <c r="J225" s="1">
        <v>3</v>
      </c>
      <c r="K225" s="15">
        <v>125.8473</v>
      </c>
      <c r="L225" s="15">
        <v>131.5076</v>
      </c>
    </row>
    <row r="226" spans="1:12" x14ac:dyDescent="0.25">
      <c r="A226" s="6" t="s">
        <v>110</v>
      </c>
      <c r="B226" s="1">
        <v>65</v>
      </c>
      <c r="C226" s="1" t="s">
        <v>260</v>
      </c>
      <c r="D226" s="3">
        <v>145</v>
      </c>
      <c r="E226" s="3">
        <v>400</v>
      </c>
      <c r="G226" s="1" t="s">
        <v>110</v>
      </c>
      <c r="H226" s="1">
        <v>0.51798999999999995</v>
      </c>
      <c r="I226" s="1">
        <v>0.69877199999999995</v>
      </c>
      <c r="J226" s="1">
        <v>4</v>
      </c>
      <c r="K226" s="15">
        <v>130.3108</v>
      </c>
      <c r="L226" s="15">
        <v>21.157489999999999</v>
      </c>
    </row>
    <row r="227" spans="1:12" x14ac:dyDescent="0.25">
      <c r="A227" s="6" t="s">
        <v>111</v>
      </c>
      <c r="B227" s="1">
        <v>62</v>
      </c>
      <c r="C227" s="1" t="s">
        <v>260</v>
      </c>
      <c r="D227" s="3">
        <v>260</v>
      </c>
      <c r="E227" s="3">
        <v>515</v>
      </c>
      <c r="G227" s="1" t="s">
        <v>111</v>
      </c>
      <c r="H227" s="1">
        <v>0.51114499999999996</v>
      </c>
      <c r="I227" s="1">
        <v>0.85175800000000002</v>
      </c>
      <c r="J227" s="1">
        <v>4</v>
      </c>
      <c r="K227" s="15">
        <v>129.0326</v>
      </c>
      <c r="L227" s="15">
        <v>139.392</v>
      </c>
    </row>
  </sheetData>
  <mergeCells count="3">
    <mergeCell ref="A116:L116"/>
    <mergeCell ref="A1:L1"/>
    <mergeCell ref="A2:L2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27"/>
  <sheetViews>
    <sheetView topLeftCell="A104" workbookViewId="0">
      <selection activeCell="L11" sqref="L11"/>
    </sheetView>
  </sheetViews>
  <sheetFormatPr defaultRowHeight="15" x14ac:dyDescent="0.25"/>
  <cols>
    <col min="1" max="1" width="12.85546875" style="5" customWidth="1"/>
    <col min="2" max="2" width="13" style="1" customWidth="1"/>
    <col min="3" max="3" width="9.140625" style="1"/>
    <col min="4" max="4" width="11" style="5" bestFit="1" customWidth="1"/>
    <col min="5" max="5" width="33.7109375" style="1" bestFit="1" customWidth="1"/>
    <col min="6" max="6" width="20.28515625" style="1" bestFit="1" customWidth="1"/>
    <col min="7" max="7" width="26.28515625" style="1" bestFit="1" customWidth="1"/>
    <col min="8" max="8" width="9.5703125" style="1" bestFit="1" customWidth="1"/>
    <col min="9" max="9" width="9.140625" style="1"/>
    <col min="251" max="251" width="12.85546875" customWidth="1"/>
    <col min="252" max="252" width="13" customWidth="1"/>
    <col min="254" max="254" width="11" customWidth="1"/>
    <col min="255" max="255" width="9" customWidth="1"/>
    <col min="256" max="256" width="33.7109375" bestFit="1" customWidth="1"/>
    <col min="257" max="257" width="20.28515625" bestFit="1" customWidth="1"/>
    <col min="258" max="258" width="26.28515625" bestFit="1" customWidth="1"/>
    <col min="507" max="507" width="12.85546875" customWidth="1"/>
    <col min="508" max="508" width="13" customWidth="1"/>
    <col min="510" max="510" width="11" customWidth="1"/>
    <col min="511" max="511" width="9" customWidth="1"/>
    <col min="512" max="512" width="33.7109375" bestFit="1" customWidth="1"/>
    <col min="513" max="513" width="20.28515625" bestFit="1" customWidth="1"/>
    <col min="514" max="514" width="26.28515625" bestFit="1" customWidth="1"/>
    <col min="763" max="763" width="12.85546875" customWidth="1"/>
    <col min="764" max="764" width="13" customWidth="1"/>
    <col min="766" max="766" width="11" customWidth="1"/>
    <col min="767" max="767" width="9" customWidth="1"/>
    <col min="768" max="768" width="33.7109375" bestFit="1" customWidth="1"/>
    <col min="769" max="769" width="20.28515625" bestFit="1" customWidth="1"/>
    <col min="770" max="770" width="26.28515625" bestFit="1" customWidth="1"/>
    <col min="1019" max="1019" width="12.85546875" customWidth="1"/>
    <col min="1020" max="1020" width="13" customWidth="1"/>
    <col min="1022" max="1022" width="11" customWidth="1"/>
    <col min="1023" max="1023" width="9" customWidth="1"/>
    <col min="1024" max="1024" width="33.7109375" bestFit="1" customWidth="1"/>
    <col min="1025" max="1025" width="20.28515625" bestFit="1" customWidth="1"/>
    <col min="1026" max="1026" width="26.28515625" bestFit="1" customWidth="1"/>
    <col min="1275" max="1275" width="12.85546875" customWidth="1"/>
    <col min="1276" max="1276" width="13" customWidth="1"/>
    <col min="1278" max="1278" width="11" customWidth="1"/>
    <col min="1279" max="1279" width="9" customWidth="1"/>
    <col min="1280" max="1280" width="33.7109375" bestFit="1" customWidth="1"/>
    <col min="1281" max="1281" width="20.28515625" bestFit="1" customWidth="1"/>
    <col min="1282" max="1282" width="26.28515625" bestFit="1" customWidth="1"/>
    <col min="1531" max="1531" width="12.85546875" customWidth="1"/>
    <col min="1532" max="1532" width="13" customWidth="1"/>
    <col min="1534" max="1534" width="11" customWidth="1"/>
    <col min="1535" max="1535" width="9" customWidth="1"/>
    <col min="1536" max="1536" width="33.7109375" bestFit="1" customWidth="1"/>
    <col min="1537" max="1537" width="20.28515625" bestFit="1" customWidth="1"/>
    <col min="1538" max="1538" width="26.28515625" bestFit="1" customWidth="1"/>
    <col min="1787" max="1787" width="12.85546875" customWidth="1"/>
    <col min="1788" max="1788" width="13" customWidth="1"/>
    <col min="1790" max="1790" width="11" customWidth="1"/>
    <col min="1791" max="1791" width="9" customWidth="1"/>
    <col min="1792" max="1792" width="33.7109375" bestFit="1" customWidth="1"/>
    <col min="1793" max="1793" width="20.28515625" bestFit="1" customWidth="1"/>
    <col min="1794" max="1794" width="26.28515625" bestFit="1" customWidth="1"/>
    <col min="2043" max="2043" width="12.85546875" customWidth="1"/>
    <col min="2044" max="2044" width="13" customWidth="1"/>
    <col min="2046" max="2046" width="11" customWidth="1"/>
    <col min="2047" max="2047" width="9" customWidth="1"/>
    <col min="2048" max="2048" width="33.7109375" bestFit="1" customWidth="1"/>
    <col min="2049" max="2049" width="20.28515625" bestFit="1" customWidth="1"/>
    <col min="2050" max="2050" width="26.28515625" bestFit="1" customWidth="1"/>
    <col min="2299" max="2299" width="12.85546875" customWidth="1"/>
    <col min="2300" max="2300" width="13" customWidth="1"/>
    <col min="2302" max="2302" width="11" customWidth="1"/>
    <col min="2303" max="2303" width="9" customWidth="1"/>
    <col min="2304" max="2304" width="33.7109375" bestFit="1" customWidth="1"/>
    <col min="2305" max="2305" width="20.28515625" bestFit="1" customWidth="1"/>
    <col min="2306" max="2306" width="26.28515625" bestFit="1" customWidth="1"/>
    <col min="2555" max="2555" width="12.85546875" customWidth="1"/>
    <col min="2556" max="2556" width="13" customWidth="1"/>
    <col min="2558" max="2558" width="11" customWidth="1"/>
    <col min="2559" max="2559" width="9" customWidth="1"/>
    <col min="2560" max="2560" width="33.7109375" bestFit="1" customWidth="1"/>
    <col min="2561" max="2561" width="20.28515625" bestFit="1" customWidth="1"/>
    <col min="2562" max="2562" width="26.28515625" bestFit="1" customWidth="1"/>
    <col min="2811" max="2811" width="12.85546875" customWidth="1"/>
    <col min="2812" max="2812" width="13" customWidth="1"/>
    <col min="2814" max="2814" width="11" customWidth="1"/>
    <col min="2815" max="2815" width="9" customWidth="1"/>
    <col min="2816" max="2816" width="33.7109375" bestFit="1" customWidth="1"/>
    <col min="2817" max="2817" width="20.28515625" bestFit="1" customWidth="1"/>
    <col min="2818" max="2818" width="26.28515625" bestFit="1" customWidth="1"/>
    <col min="3067" max="3067" width="12.85546875" customWidth="1"/>
    <col min="3068" max="3068" width="13" customWidth="1"/>
    <col min="3070" max="3070" width="11" customWidth="1"/>
    <col min="3071" max="3071" width="9" customWidth="1"/>
    <col min="3072" max="3072" width="33.7109375" bestFit="1" customWidth="1"/>
    <col min="3073" max="3073" width="20.28515625" bestFit="1" customWidth="1"/>
    <col min="3074" max="3074" width="26.28515625" bestFit="1" customWidth="1"/>
    <col min="3323" max="3323" width="12.85546875" customWidth="1"/>
    <col min="3324" max="3324" width="13" customWidth="1"/>
    <col min="3326" max="3326" width="11" customWidth="1"/>
    <col min="3327" max="3327" width="9" customWidth="1"/>
    <col min="3328" max="3328" width="33.7109375" bestFit="1" customWidth="1"/>
    <col min="3329" max="3329" width="20.28515625" bestFit="1" customWidth="1"/>
    <col min="3330" max="3330" width="26.28515625" bestFit="1" customWidth="1"/>
    <col min="3579" max="3579" width="12.85546875" customWidth="1"/>
    <col min="3580" max="3580" width="13" customWidth="1"/>
    <col min="3582" max="3582" width="11" customWidth="1"/>
    <col min="3583" max="3583" width="9" customWidth="1"/>
    <col min="3584" max="3584" width="33.7109375" bestFit="1" customWidth="1"/>
    <col min="3585" max="3585" width="20.28515625" bestFit="1" customWidth="1"/>
    <col min="3586" max="3586" width="26.28515625" bestFit="1" customWidth="1"/>
    <col min="3835" max="3835" width="12.85546875" customWidth="1"/>
    <col min="3836" max="3836" width="13" customWidth="1"/>
    <col min="3838" max="3838" width="11" customWidth="1"/>
    <col min="3839" max="3839" width="9" customWidth="1"/>
    <col min="3840" max="3840" width="33.7109375" bestFit="1" customWidth="1"/>
    <col min="3841" max="3841" width="20.28515625" bestFit="1" customWidth="1"/>
    <col min="3842" max="3842" width="26.28515625" bestFit="1" customWidth="1"/>
    <col min="4091" max="4091" width="12.85546875" customWidth="1"/>
    <col min="4092" max="4092" width="13" customWidth="1"/>
    <col min="4094" max="4094" width="11" customWidth="1"/>
    <col min="4095" max="4095" width="9" customWidth="1"/>
    <col min="4096" max="4096" width="33.7109375" bestFit="1" customWidth="1"/>
    <col min="4097" max="4097" width="20.28515625" bestFit="1" customWidth="1"/>
    <col min="4098" max="4098" width="26.28515625" bestFit="1" customWidth="1"/>
    <col min="4347" max="4347" width="12.85546875" customWidth="1"/>
    <col min="4348" max="4348" width="13" customWidth="1"/>
    <col min="4350" max="4350" width="11" customWidth="1"/>
    <col min="4351" max="4351" width="9" customWidth="1"/>
    <col min="4352" max="4352" width="33.7109375" bestFit="1" customWidth="1"/>
    <col min="4353" max="4353" width="20.28515625" bestFit="1" customWidth="1"/>
    <col min="4354" max="4354" width="26.28515625" bestFit="1" customWidth="1"/>
    <col min="4603" max="4603" width="12.85546875" customWidth="1"/>
    <col min="4604" max="4604" width="13" customWidth="1"/>
    <col min="4606" max="4606" width="11" customWidth="1"/>
    <col min="4607" max="4607" width="9" customWidth="1"/>
    <col min="4608" max="4608" width="33.7109375" bestFit="1" customWidth="1"/>
    <col min="4609" max="4609" width="20.28515625" bestFit="1" customWidth="1"/>
    <col min="4610" max="4610" width="26.28515625" bestFit="1" customWidth="1"/>
    <col min="4859" max="4859" width="12.85546875" customWidth="1"/>
    <col min="4860" max="4860" width="13" customWidth="1"/>
    <col min="4862" max="4862" width="11" customWidth="1"/>
    <col min="4863" max="4863" width="9" customWidth="1"/>
    <col min="4864" max="4864" width="33.7109375" bestFit="1" customWidth="1"/>
    <col min="4865" max="4865" width="20.28515625" bestFit="1" customWidth="1"/>
    <col min="4866" max="4866" width="26.28515625" bestFit="1" customWidth="1"/>
    <col min="5115" max="5115" width="12.85546875" customWidth="1"/>
    <col min="5116" max="5116" width="13" customWidth="1"/>
    <col min="5118" max="5118" width="11" customWidth="1"/>
    <col min="5119" max="5119" width="9" customWidth="1"/>
    <col min="5120" max="5120" width="33.7109375" bestFit="1" customWidth="1"/>
    <col min="5121" max="5121" width="20.28515625" bestFit="1" customWidth="1"/>
    <col min="5122" max="5122" width="26.28515625" bestFit="1" customWidth="1"/>
    <col min="5371" max="5371" width="12.85546875" customWidth="1"/>
    <col min="5372" max="5372" width="13" customWidth="1"/>
    <col min="5374" max="5374" width="11" customWidth="1"/>
    <col min="5375" max="5375" width="9" customWidth="1"/>
    <col min="5376" max="5376" width="33.7109375" bestFit="1" customWidth="1"/>
    <col min="5377" max="5377" width="20.28515625" bestFit="1" customWidth="1"/>
    <col min="5378" max="5378" width="26.28515625" bestFit="1" customWidth="1"/>
    <col min="5627" max="5627" width="12.85546875" customWidth="1"/>
    <col min="5628" max="5628" width="13" customWidth="1"/>
    <col min="5630" max="5630" width="11" customWidth="1"/>
    <col min="5631" max="5631" width="9" customWidth="1"/>
    <col min="5632" max="5632" width="33.7109375" bestFit="1" customWidth="1"/>
    <col min="5633" max="5633" width="20.28515625" bestFit="1" customWidth="1"/>
    <col min="5634" max="5634" width="26.28515625" bestFit="1" customWidth="1"/>
    <col min="5883" max="5883" width="12.85546875" customWidth="1"/>
    <col min="5884" max="5884" width="13" customWidth="1"/>
    <col min="5886" max="5886" width="11" customWidth="1"/>
    <col min="5887" max="5887" width="9" customWidth="1"/>
    <col min="5888" max="5888" width="33.7109375" bestFit="1" customWidth="1"/>
    <col min="5889" max="5889" width="20.28515625" bestFit="1" customWidth="1"/>
    <col min="5890" max="5890" width="26.28515625" bestFit="1" customWidth="1"/>
    <col min="6139" max="6139" width="12.85546875" customWidth="1"/>
    <col min="6140" max="6140" width="13" customWidth="1"/>
    <col min="6142" max="6142" width="11" customWidth="1"/>
    <col min="6143" max="6143" width="9" customWidth="1"/>
    <col min="6144" max="6144" width="33.7109375" bestFit="1" customWidth="1"/>
    <col min="6145" max="6145" width="20.28515625" bestFit="1" customWidth="1"/>
    <col min="6146" max="6146" width="26.28515625" bestFit="1" customWidth="1"/>
    <col min="6395" max="6395" width="12.85546875" customWidth="1"/>
    <col min="6396" max="6396" width="13" customWidth="1"/>
    <col min="6398" max="6398" width="11" customWidth="1"/>
    <col min="6399" max="6399" width="9" customWidth="1"/>
    <col min="6400" max="6400" width="33.7109375" bestFit="1" customWidth="1"/>
    <col min="6401" max="6401" width="20.28515625" bestFit="1" customWidth="1"/>
    <col min="6402" max="6402" width="26.28515625" bestFit="1" customWidth="1"/>
    <col min="6651" max="6651" width="12.85546875" customWidth="1"/>
    <col min="6652" max="6652" width="13" customWidth="1"/>
    <col min="6654" max="6654" width="11" customWidth="1"/>
    <col min="6655" max="6655" width="9" customWidth="1"/>
    <col min="6656" max="6656" width="33.7109375" bestFit="1" customWidth="1"/>
    <col min="6657" max="6657" width="20.28515625" bestFit="1" customWidth="1"/>
    <col min="6658" max="6658" width="26.28515625" bestFit="1" customWidth="1"/>
    <col min="6907" max="6907" width="12.85546875" customWidth="1"/>
    <col min="6908" max="6908" width="13" customWidth="1"/>
    <col min="6910" max="6910" width="11" customWidth="1"/>
    <col min="6911" max="6911" width="9" customWidth="1"/>
    <col min="6912" max="6912" width="33.7109375" bestFit="1" customWidth="1"/>
    <col min="6913" max="6913" width="20.28515625" bestFit="1" customWidth="1"/>
    <col min="6914" max="6914" width="26.28515625" bestFit="1" customWidth="1"/>
    <col min="7163" max="7163" width="12.85546875" customWidth="1"/>
    <col min="7164" max="7164" width="13" customWidth="1"/>
    <col min="7166" max="7166" width="11" customWidth="1"/>
    <col min="7167" max="7167" width="9" customWidth="1"/>
    <col min="7168" max="7168" width="33.7109375" bestFit="1" customWidth="1"/>
    <col min="7169" max="7169" width="20.28515625" bestFit="1" customWidth="1"/>
    <col min="7170" max="7170" width="26.28515625" bestFit="1" customWidth="1"/>
    <col min="7419" max="7419" width="12.85546875" customWidth="1"/>
    <col min="7420" max="7420" width="13" customWidth="1"/>
    <col min="7422" max="7422" width="11" customWidth="1"/>
    <col min="7423" max="7423" width="9" customWidth="1"/>
    <col min="7424" max="7424" width="33.7109375" bestFit="1" customWidth="1"/>
    <col min="7425" max="7425" width="20.28515625" bestFit="1" customWidth="1"/>
    <col min="7426" max="7426" width="26.28515625" bestFit="1" customWidth="1"/>
    <col min="7675" max="7675" width="12.85546875" customWidth="1"/>
    <col min="7676" max="7676" width="13" customWidth="1"/>
    <col min="7678" max="7678" width="11" customWidth="1"/>
    <col min="7679" max="7679" width="9" customWidth="1"/>
    <col min="7680" max="7680" width="33.7109375" bestFit="1" customWidth="1"/>
    <col min="7681" max="7681" width="20.28515625" bestFit="1" customWidth="1"/>
    <col min="7682" max="7682" width="26.28515625" bestFit="1" customWidth="1"/>
    <col min="7931" max="7931" width="12.85546875" customWidth="1"/>
    <col min="7932" max="7932" width="13" customWidth="1"/>
    <col min="7934" max="7934" width="11" customWidth="1"/>
    <col min="7935" max="7935" width="9" customWidth="1"/>
    <col min="7936" max="7936" width="33.7109375" bestFit="1" customWidth="1"/>
    <col min="7937" max="7937" width="20.28515625" bestFit="1" customWidth="1"/>
    <col min="7938" max="7938" width="26.28515625" bestFit="1" customWidth="1"/>
    <col min="8187" max="8187" width="12.85546875" customWidth="1"/>
    <col min="8188" max="8188" width="13" customWidth="1"/>
    <col min="8190" max="8190" width="11" customWidth="1"/>
    <col min="8191" max="8191" width="9" customWidth="1"/>
    <col min="8192" max="8192" width="33.7109375" bestFit="1" customWidth="1"/>
    <col min="8193" max="8193" width="20.28515625" bestFit="1" customWidth="1"/>
    <col min="8194" max="8194" width="26.28515625" bestFit="1" customWidth="1"/>
    <col min="8443" max="8443" width="12.85546875" customWidth="1"/>
    <col min="8444" max="8444" width="13" customWidth="1"/>
    <col min="8446" max="8446" width="11" customWidth="1"/>
    <col min="8447" max="8447" width="9" customWidth="1"/>
    <col min="8448" max="8448" width="33.7109375" bestFit="1" customWidth="1"/>
    <col min="8449" max="8449" width="20.28515625" bestFit="1" customWidth="1"/>
    <col min="8450" max="8450" width="26.28515625" bestFit="1" customWidth="1"/>
    <col min="8699" max="8699" width="12.85546875" customWidth="1"/>
    <col min="8700" max="8700" width="13" customWidth="1"/>
    <col min="8702" max="8702" width="11" customWidth="1"/>
    <col min="8703" max="8703" width="9" customWidth="1"/>
    <col min="8704" max="8704" width="33.7109375" bestFit="1" customWidth="1"/>
    <col min="8705" max="8705" width="20.28515625" bestFit="1" customWidth="1"/>
    <col min="8706" max="8706" width="26.28515625" bestFit="1" customWidth="1"/>
    <col min="8955" max="8955" width="12.85546875" customWidth="1"/>
    <col min="8956" max="8956" width="13" customWidth="1"/>
    <col min="8958" max="8958" width="11" customWidth="1"/>
    <col min="8959" max="8959" width="9" customWidth="1"/>
    <col min="8960" max="8960" width="33.7109375" bestFit="1" customWidth="1"/>
    <col min="8961" max="8961" width="20.28515625" bestFit="1" customWidth="1"/>
    <col min="8962" max="8962" width="26.28515625" bestFit="1" customWidth="1"/>
    <col min="9211" max="9211" width="12.85546875" customWidth="1"/>
    <col min="9212" max="9212" width="13" customWidth="1"/>
    <col min="9214" max="9214" width="11" customWidth="1"/>
    <col min="9215" max="9215" width="9" customWidth="1"/>
    <col min="9216" max="9216" width="33.7109375" bestFit="1" customWidth="1"/>
    <col min="9217" max="9217" width="20.28515625" bestFit="1" customWidth="1"/>
    <col min="9218" max="9218" width="26.28515625" bestFit="1" customWidth="1"/>
    <col min="9467" max="9467" width="12.85546875" customWidth="1"/>
    <col min="9468" max="9468" width="13" customWidth="1"/>
    <col min="9470" max="9470" width="11" customWidth="1"/>
    <col min="9471" max="9471" width="9" customWidth="1"/>
    <col min="9472" max="9472" width="33.7109375" bestFit="1" customWidth="1"/>
    <col min="9473" max="9473" width="20.28515625" bestFit="1" customWidth="1"/>
    <col min="9474" max="9474" width="26.28515625" bestFit="1" customWidth="1"/>
    <col min="9723" max="9723" width="12.85546875" customWidth="1"/>
    <col min="9724" max="9724" width="13" customWidth="1"/>
    <col min="9726" max="9726" width="11" customWidth="1"/>
    <col min="9727" max="9727" width="9" customWidth="1"/>
    <col min="9728" max="9728" width="33.7109375" bestFit="1" customWidth="1"/>
    <col min="9729" max="9729" width="20.28515625" bestFit="1" customWidth="1"/>
    <col min="9730" max="9730" width="26.28515625" bestFit="1" customWidth="1"/>
    <col min="9979" max="9979" width="12.85546875" customWidth="1"/>
    <col min="9980" max="9980" width="13" customWidth="1"/>
    <col min="9982" max="9982" width="11" customWidth="1"/>
    <col min="9983" max="9983" width="9" customWidth="1"/>
    <col min="9984" max="9984" width="33.7109375" bestFit="1" customWidth="1"/>
    <col min="9985" max="9985" width="20.28515625" bestFit="1" customWidth="1"/>
    <col min="9986" max="9986" width="26.28515625" bestFit="1" customWidth="1"/>
    <col min="10235" max="10235" width="12.85546875" customWidth="1"/>
    <col min="10236" max="10236" width="13" customWidth="1"/>
    <col min="10238" max="10238" width="11" customWidth="1"/>
    <col min="10239" max="10239" width="9" customWidth="1"/>
    <col min="10240" max="10240" width="33.7109375" bestFit="1" customWidth="1"/>
    <col min="10241" max="10241" width="20.28515625" bestFit="1" customWidth="1"/>
    <col min="10242" max="10242" width="26.28515625" bestFit="1" customWidth="1"/>
    <col min="10491" max="10491" width="12.85546875" customWidth="1"/>
    <col min="10492" max="10492" width="13" customWidth="1"/>
    <col min="10494" max="10494" width="11" customWidth="1"/>
    <col min="10495" max="10495" width="9" customWidth="1"/>
    <col min="10496" max="10496" width="33.7109375" bestFit="1" customWidth="1"/>
    <col min="10497" max="10497" width="20.28515625" bestFit="1" customWidth="1"/>
    <col min="10498" max="10498" width="26.28515625" bestFit="1" customWidth="1"/>
    <col min="10747" max="10747" width="12.85546875" customWidth="1"/>
    <col min="10748" max="10748" width="13" customWidth="1"/>
    <col min="10750" max="10750" width="11" customWidth="1"/>
    <col min="10751" max="10751" width="9" customWidth="1"/>
    <col min="10752" max="10752" width="33.7109375" bestFit="1" customWidth="1"/>
    <col min="10753" max="10753" width="20.28515625" bestFit="1" customWidth="1"/>
    <col min="10754" max="10754" width="26.28515625" bestFit="1" customWidth="1"/>
    <col min="11003" max="11003" width="12.85546875" customWidth="1"/>
    <col min="11004" max="11004" width="13" customWidth="1"/>
    <col min="11006" max="11006" width="11" customWidth="1"/>
    <col min="11007" max="11007" width="9" customWidth="1"/>
    <col min="11008" max="11008" width="33.7109375" bestFit="1" customWidth="1"/>
    <col min="11009" max="11009" width="20.28515625" bestFit="1" customWidth="1"/>
    <col min="11010" max="11010" width="26.28515625" bestFit="1" customWidth="1"/>
    <col min="11259" max="11259" width="12.85546875" customWidth="1"/>
    <col min="11260" max="11260" width="13" customWidth="1"/>
    <col min="11262" max="11262" width="11" customWidth="1"/>
    <col min="11263" max="11263" width="9" customWidth="1"/>
    <col min="11264" max="11264" width="33.7109375" bestFit="1" customWidth="1"/>
    <col min="11265" max="11265" width="20.28515625" bestFit="1" customWidth="1"/>
    <col min="11266" max="11266" width="26.28515625" bestFit="1" customWidth="1"/>
    <col min="11515" max="11515" width="12.85546875" customWidth="1"/>
    <col min="11516" max="11516" width="13" customWidth="1"/>
    <col min="11518" max="11518" width="11" customWidth="1"/>
    <col min="11519" max="11519" width="9" customWidth="1"/>
    <col min="11520" max="11520" width="33.7109375" bestFit="1" customWidth="1"/>
    <col min="11521" max="11521" width="20.28515625" bestFit="1" customWidth="1"/>
    <col min="11522" max="11522" width="26.28515625" bestFit="1" customWidth="1"/>
    <col min="11771" max="11771" width="12.85546875" customWidth="1"/>
    <col min="11772" max="11772" width="13" customWidth="1"/>
    <col min="11774" max="11774" width="11" customWidth="1"/>
    <col min="11775" max="11775" width="9" customWidth="1"/>
    <col min="11776" max="11776" width="33.7109375" bestFit="1" customWidth="1"/>
    <col min="11777" max="11777" width="20.28515625" bestFit="1" customWidth="1"/>
    <col min="11778" max="11778" width="26.28515625" bestFit="1" customWidth="1"/>
    <col min="12027" max="12027" width="12.85546875" customWidth="1"/>
    <col min="12028" max="12028" width="13" customWidth="1"/>
    <col min="12030" max="12030" width="11" customWidth="1"/>
    <col min="12031" max="12031" width="9" customWidth="1"/>
    <col min="12032" max="12032" width="33.7109375" bestFit="1" customWidth="1"/>
    <col min="12033" max="12033" width="20.28515625" bestFit="1" customWidth="1"/>
    <col min="12034" max="12034" width="26.28515625" bestFit="1" customWidth="1"/>
    <col min="12283" max="12283" width="12.85546875" customWidth="1"/>
    <col min="12284" max="12284" width="13" customWidth="1"/>
    <col min="12286" max="12286" width="11" customWidth="1"/>
    <col min="12287" max="12287" width="9" customWidth="1"/>
    <col min="12288" max="12288" width="33.7109375" bestFit="1" customWidth="1"/>
    <col min="12289" max="12289" width="20.28515625" bestFit="1" customWidth="1"/>
    <col min="12290" max="12290" width="26.28515625" bestFit="1" customWidth="1"/>
    <col min="12539" max="12539" width="12.85546875" customWidth="1"/>
    <col min="12540" max="12540" width="13" customWidth="1"/>
    <col min="12542" max="12542" width="11" customWidth="1"/>
    <col min="12543" max="12543" width="9" customWidth="1"/>
    <col min="12544" max="12544" width="33.7109375" bestFit="1" customWidth="1"/>
    <col min="12545" max="12545" width="20.28515625" bestFit="1" customWidth="1"/>
    <col min="12546" max="12546" width="26.28515625" bestFit="1" customWidth="1"/>
    <col min="12795" max="12795" width="12.85546875" customWidth="1"/>
    <col min="12796" max="12796" width="13" customWidth="1"/>
    <col min="12798" max="12798" width="11" customWidth="1"/>
    <col min="12799" max="12799" width="9" customWidth="1"/>
    <col min="12800" max="12800" width="33.7109375" bestFit="1" customWidth="1"/>
    <col min="12801" max="12801" width="20.28515625" bestFit="1" customWidth="1"/>
    <col min="12802" max="12802" width="26.28515625" bestFit="1" customWidth="1"/>
    <col min="13051" max="13051" width="12.85546875" customWidth="1"/>
    <col min="13052" max="13052" width="13" customWidth="1"/>
    <col min="13054" max="13054" width="11" customWidth="1"/>
    <col min="13055" max="13055" width="9" customWidth="1"/>
    <col min="13056" max="13056" width="33.7109375" bestFit="1" customWidth="1"/>
    <col min="13057" max="13057" width="20.28515625" bestFit="1" customWidth="1"/>
    <col min="13058" max="13058" width="26.28515625" bestFit="1" customWidth="1"/>
    <col min="13307" max="13307" width="12.85546875" customWidth="1"/>
    <col min="13308" max="13308" width="13" customWidth="1"/>
    <col min="13310" max="13310" width="11" customWidth="1"/>
    <col min="13311" max="13311" width="9" customWidth="1"/>
    <col min="13312" max="13312" width="33.7109375" bestFit="1" customWidth="1"/>
    <col min="13313" max="13313" width="20.28515625" bestFit="1" customWidth="1"/>
    <col min="13314" max="13314" width="26.28515625" bestFit="1" customWidth="1"/>
    <col min="13563" max="13563" width="12.85546875" customWidth="1"/>
    <col min="13564" max="13564" width="13" customWidth="1"/>
    <col min="13566" max="13566" width="11" customWidth="1"/>
    <col min="13567" max="13567" width="9" customWidth="1"/>
    <col min="13568" max="13568" width="33.7109375" bestFit="1" customWidth="1"/>
    <col min="13569" max="13569" width="20.28515625" bestFit="1" customWidth="1"/>
    <col min="13570" max="13570" width="26.28515625" bestFit="1" customWidth="1"/>
    <col min="13819" max="13819" width="12.85546875" customWidth="1"/>
    <col min="13820" max="13820" width="13" customWidth="1"/>
    <col min="13822" max="13822" width="11" customWidth="1"/>
    <col min="13823" max="13823" width="9" customWidth="1"/>
    <col min="13824" max="13824" width="33.7109375" bestFit="1" customWidth="1"/>
    <col min="13825" max="13825" width="20.28515625" bestFit="1" customWidth="1"/>
    <col min="13826" max="13826" width="26.28515625" bestFit="1" customWidth="1"/>
    <col min="14075" max="14075" width="12.85546875" customWidth="1"/>
    <col min="14076" max="14076" width="13" customWidth="1"/>
    <col min="14078" max="14078" width="11" customWidth="1"/>
    <col min="14079" max="14079" width="9" customWidth="1"/>
    <col min="14080" max="14080" width="33.7109375" bestFit="1" customWidth="1"/>
    <col min="14081" max="14081" width="20.28515625" bestFit="1" customWidth="1"/>
    <col min="14082" max="14082" width="26.28515625" bestFit="1" customWidth="1"/>
    <col min="14331" max="14331" width="12.85546875" customWidth="1"/>
    <col min="14332" max="14332" width="13" customWidth="1"/>
    <col min="14334" max="14334" width="11" customWidth="1"/>
    <col min="14335" max="14335" width="9" customWidth="1"/>
    <col min="14336" max="14336" width="33.7109375" bestFit="1" customWidth="1"/>
    <col min="14337" max="14337" width="20.28515625" bestFit="1" customWidth="1"/>
    <col min="14338" max="14338" width="26.28515625" bestFit="1" customWidth="1"/>
    <col min="14587" max="14587" width="12.85546875" customWidth="1"/>
    <col min="14588" max="14588" width="13" customWidth="1"/>
    <col min="14590" max="14590" width="11" customWidth="1"/>
    <col min="14591" max="14591" width="9" customWidth="1"/>
    <col min="14592" max="14592" width="33.7109375" bestFit="1" customWidth="1"/>
    <col min="14593" max="14593" width="20.28515625" bestFit="1" customWidth="1"/>
    <col min="14594" max="14594" width="26.28515625" bestFit="1" customWidth="1"/>
    <col min="14843" max="14843" width="12.85546875" customWidth="1"/>
    <col min="14844" max="14844" width="13" customWidth="1"/>
    <col min="14846" max="14846" width="11" customWidth="1"/>
    <col min="14847" max="14847" width="9" customWidth="1"/>
    <col min="14848" max="14848" width="33.7109375" bestFit="1" customWidth="1"/>
    <col min="14849" max="14849" width="20.28515625" bestFit="1" customWidth="1"/>
    <col min="14850" max="14850" width="26.28515625" bestFit="1" customWidth="1"/>
    <col min="15099" max="15099" width="12.85546875" customWidth="1"/>
    <col min="15100" max="15100" width="13" customWidth="1"/>
    <col min="15102" max="15102" width="11" customWidth="1"/>
    <col min="15103" max="15103" width="9" customWidth="1"/>
    <col min="15104" max="15104" width="33.7109375" bestFit="1" customWidth="1"/>
    <col min="15105" max="15105" width="20.28515625" bestFit="1" customWidth="1"/>
    <col min="15106" max="15106" width="26.28515625" bestFit="1" customWidth="1"/>
    <col min="15355" max="15355" width="12.85546875" customWidth="1"/>
    <col min="15356" max="15356" width="13" customWidth="1"/>
    <col min="15358" max="15358" width="11" customWidth="1"/>
    <col min="15359" max="15359" width="9" customWidth="1"/>
    <col min="15360" max="15360" width="33.7109375" bestFit="1" customWidth="1"/>
    <col min="15361" max="15361" width="20.28515625" bestFit="1" customWidth="1"/>
    <col min="15362" max="15362" width="26.28515625" bestFit="1" customWidth="1"/>
    <col min="15611" max="15611" width="12.85546875" customWidth="1"/>
    <col min="15612" max="15612" width="13" customWidth="1"/>
    <col min="15614" max="15614" width="11" customWidth="1"/>
    <col min="15615" max="15615" width="9" customWidth="1"/>
    <col min="15616" max="15616" width="33.7109375" bestFit="1" customWidth="1"/>
    <col min="15617" max="15617" width="20.28515625" bestFit="1" customWidth="1"/>
    <col min="15618" max="15618" width="26.28515625" bestFit="1" customWidth="1"/>
    <col min="15867" max="15867" width="12.85546875" customWidth="1"/>
    <col min="15868" max="15868" width="13" customWidth="1"/>
    <col min="15870" max="15870" width="11" customWidth="1"/>
    <col min="15871" max="15871" width="9" customWidth="1"/>
    <col min="15872" max="15872" width="33.7109375" bestFit="1" customWidth="1"/>
    <col min="15873" max="15873" width="20.28515625" bestFit="1" customWidth="1"/>
    <col min="15874" max="15874" width="26.28515625" bestFit="1" customWidth="1"/>
    <col min="16123" max="16123" width="12.85546875" customWidth="1"/>
    <col min="16124" max="16124" width="13" customWidth="1"/>
    <col min="16126" max="16126" width="11" customWidth="1"/>
    <col min="16127" max="16127" width="9" customWidth="1"/>
    <col min="16128" max="16128" width="33.7109375" bestFit="1" customWidth="1"/>
    <col min="16129" max="16129" width="20.28515625" bestFit="1" customWidth="1"/>
    <col min="16130" max="16130" width="26.28515625" bestFit="1" customWidth="1"/>
  </cols>
  <sheetData>
    <row r="1" spans="1:9" x14ac:dyDescent="0.25">
      <c r="A1" s="17" t="s">
        <v>261</v>
      </c>
      <c r="B1" s="17"/>
      <c r="C1" s="17"/>
      <c r="D1" s="17"/>
      <c r="E1" s="17"/>
      <c r="F1" s="17"/>
      <c r="G1" s="17"/>
      <c r="H1" s="17"/>
      <c r="I1" s="17"/>
    </row>
    <row r="2" spans="1:9" x14ac:dyDescent="0.25">
      <c r="A2" s="16" t="s">
        <v>266</v>
      </c>
      <c r="B2" s="16"/>
      <c r="C2" s="16"/>
      <c r="D2" s="16"/>
      <c r="E2" s="16"/>
      <c r="F2" s="16"/>
      <c r="G2" s="16"/>
      <c r="H2" s="16"/>
      <c r="I2" s="16"/>
    </row>
    <row r="3" spans="1:9" x14ac:dyDescent="0.25">
      <c r="A3" s="9" t="s">
        <v>262</v>
      </c>
      <c r="B3" s="11" t="s">
        <v>249</v>
      </c>
      <c r="C3" s="11" t="s">
        <v>250</v>
      </c>
      <c r="D3" s="9" t="s">
        <v>262</v>
      </c>
      <c r="E3" s="11" t="s">
        <v>263</v>
      </c>
      <c r="F3" s="11" t="s">
        <v>264</v>
      </c>
      <c r="G3" s="11" t="s">
        <v>265</v>
      </c>
      <c r="H3" s="11" t="s">
        <v>254</v>
      </c>
      <c r="I3" s="11" t="s">
        <v>255</v>
      </c>
    </row>
    <row r="4" spans="1:9" x14ac:dyDescent="0.25">
      <c r="E4" s="12" t="s">
        <v>1</v>
      </c>
      <c r="F4" s="12" t="s">
        <v>2</v>
      </c>
      <c r="G4" s="12" t="s">
        <v>3</v>
      </c>
      <c r="H4" s="12"/>
      <c r="I4" s="12"/>
    </row>
    <row r="5" spans="1:9" x14ac:dyDescent="0.25">
      <c r="A5" s="6" t="s">
        <v>113</v>
      </c>
      <c r="B5" s="3">
        <v>1640</v>
      </c>
      <c r="C5" s="3">
        <v>1895</v>
      </c>
      <c r="D5" s="5" t="s">
        <v>113</v>
      </c>
      <c r="E5" s="1">
        <v>0.79765699999999995</v>
      </c>
      <c r="F5" s="1">
        <v>1.190957</v>
      </c>
      <c r="G5" s="1">
        <v>4</v>
      </c>
      <c r="H5" s="1">
        <v>939.73659999999995</v>
      </c>
      <c r="I5" s="1">
        <v>3661.6529999999998</v>
      </c>
    </row>
    <row r="6" spans="1:9" x14ac:dyDescent="0.25">
      <c r="A6" s="6" t="s">
        <v>114</v>
      </c>
      <c r="B6" s="3">
        <v>1640</v>
      </c>
      <c r="C6" s="3">
        <v>1895</v>
      </c>
      <c r="D6" s="5" t="s">
        <v>114</v>
      </c>
      <c r="E6" s="1">
        <v>0.55482500000000001</v>
      </c>
      <c r="F6" s="1">
        <v>0.90462699999999996</v>
      </c>
      <c r="G6" s="1">
        <v>4</v>
      </c>
      <c r="H6" s="1">
        <v>642.96879999999999</v>
      </c>
      <c r="I6" s="1">
        <v>1508.751</v>
      </c>
    </row>
    <row r="7" spans="1:9" x14ac:dyDescent="0.25">
      <c r="A7" s="6" t="s">
        <v>115</v>
      </c>
      <c r="B7" s="3">
        <v>1190</v>
      </c>
      <c r="C7" s="3">
        <v>1445</v>
      </c>
      <c r="D7" s="5" t="s">
        <v>115</v>
      </c>
      <c r="E7" s="1">
        <v>0.78081699999999998</v>
      </c>
      <c r="F7" s="1">
        <v>1.2181280000000001</v>
      </c>
      <c r="G7" s="1">
        <v>3</v>
      </c>
      <c r="H7" s="1">
        <v>980.78120000000001</v>
      </c>
      <c r="I7" s="1">
        <v>1927.8630000000001</v>
      </c>
    </row>
    <row r="8" spans="1:9" x14ac:dyDescent="0.25">
      <c r="A8" s="6" t="s">
        <v>116</v>
      </c>
      <c r="B8" s="3">
        <v>890</v>
      </c>
      <c r="C8" s="3">
        <v>1145</v>
      </c>
      <c r="D8" s="5" t="s">
        <v>116</v>
      </c>
      <c r="E8" s="1">
        <v>0.56291800000000003</v>
      </c>
      <c r="F8" s="1">
        <v>0.88938499999999998</v>
      </c>
      <c r="G8" s="1">
        <v>3</v>
      </c>
      <c r="H8" s="1">
        <v>775.57600000000002</v>
      </c>
      <c r="I8" s="1">
        <v>5192.0709999999999</v>
      </c>
    </row>
    <row r="9" spans="1:9" x14ac:dyDescent="0.25">
      <c r="A9" s="6" t="s">
        <v>117</v>
      </c>
      <c r="B9" s="3">
        <v>1155</v>
      </c>
      <c r="C9" s="3">
        <v>1410</v>
      </c>
      <c r="D9" s="5" t="s">
        <v>117</v>
      </c>
      <c r="E9" s="1">
        <v>0.67615199999999998</v>
      </c>
      <c r="F9" s="1">
        <v>0.93370500000000001</v>
      </c>
      <c r="G9" s="1">
        <v>4</v>
      </c>
      <c r="H9" s="1">
        <v>738.32039999999995</v>
      </c>
      <c r="I9" s="1">
        <v>931.55219999999997</v>
      </c>
    </row>
    <row r="10" spans="1:9" x14ac:dyDescent="0.25">
      <c r="A10" s="6" t="s">
        <v>118</v>
      </c>
      <c r="B10" s="3">
        <v>1630</v>
      </c>
      <c r="C10" s="3">
        <v>1885</v>
      </c>
      <c r="D10" s="5" t="s">
        <v>118</v>
      </c>
      <c r="E10" s="1">
        <v>0.69709699999999997</v>
      </c>
      <c r="F10" s="1">
        <v>1.0960129999999999</v>
      </c>
      <c r="G10" s="1">
        <v>3</v>
      </c>
      <c r="H10" s="1">
        <v>739.05269999999996</v>
      </c>
      <c r="I10" s="1">
        <v>2573.4949999999999</v>
      </c>
    </row>
    <row r="11" spans="1:9" x14ac:dyDescent="0.25">
      <c r="A11" s="6" t="s">
        <v>119</v>
      </c>
      <c r="B11" s="3">
        <v>2045</v>
      </c>
      <c r="C11" s="3">
        <v>2300</v>
      </c>
      <c r="D11" s="5" t="s">
        <v>119</v>
      </c>
      <c r="E11" s="1">
        <v>0.521451</v>
      </c>
      <c r="F11" s="1">
        <v>0.68466400000000005</v>
      </c>
      <c r="G11" s="1">
        <v>4</v>
      </c>
      <c r="H11" s="1">
        <v>687.99800000000005</v>
      </c>
      <c r="I11" s="1">
        <v>3759.4430000000002</v>
      </c>
    </row>
    <row r="12" spans="1:9" x14ac:dyDescent="0.25">
      <c r="A12" s="6" t="s">
        <v>120</v>
      </c>
      <c r="B12" s="3">
        <v>1230</v>
      </c>
      <c r="C12" s="3">
        <v>1485</v>
      </c>
      <c r="D12" s="5" t="s">
        <v>120</v>
      </c>
      <c r="E12" s="1">
        <v>0.52548899999999998</v>
      </c>
      <c r="F12" s="1">
        <v>0.82701400000000003</v>
      </c>
      <c r="G12" s="1">
        <v>3</v>
      </c>
      <c r="H12" s="1">
        <v>850.29319999999996</v>
      </c>
      <c r="I12" s="1">
        <v>2536.0729999999999</v>
      </c>
    </row>
    <row r="13" spans="1:9" x14ac:dyDescent="0.25">
      <c r="A13" s="6" t="s">
        <v>121</v>
      </c>
      <c r="B13" s="3">
        <v>1110</v>
      </c>
      <c r="C13" s="3">
        <v>1365</v>
      </c>
      <c r="D13" s="5" t="s">
        <v>121</v>
      </c>
      <c r="E13" s="1">
        <v>0.531169</v>
      </c>
      <c r="F13" s="1">
        <v>0.74663500000000005</v>
      </c>
      <c r="G13" s="1">
        <v>3</v>
      </c>
      <c r="H13" s="1">
        <v>728.74030000000005</v>
      </c>
      <c r="I13" s="1">
        <v>840.47080000000005</v>
      </c>
    </row>
    <row r="14" spans="1:9" x14ac:dyDescent="0.25">
      <c r="A14" s="6" t="s">
        <v>122</v>
      </c>
      <c r="B14" s="3">
        <v>1590</v>
      </c>
      <c r="C14" s="3">
        <v>1845</v>
      </c>
      <c r="D14" s="5" t="s">
        <v>122</v>
      </c>
      <c r="E14" s="1">
        <v>0.631521</v>
      </c>
      <c r="F14" s="1">
        <v>1.049204</v>
      </c>
      <c r="G14" s="1">
        <v>3</v>
      </c>
      <c r="H14" s="1">
        <v>793.56460000000004</v>
      </c>
      <c r="I14" s="1">
        <v>1356.116</v>
      </c>
    </row>
    <row r="15" spans="1:9" x14ac:dyDescent="0.25">
      <c r="A15" s="6" t="s">
        <v>123</v>
      </c>
      <c r="B15" s="3">
        <v>1275</v>
      </c>
      <c r="C15" s="3">
        <v>1530</v>
      </c>
      <c r="D15" s="5" t="s">
        <v>123</v>
      </c>
      <c r="E15" s="1">
        <v>0.50098699999999996</v>
      </c>
      <c r="F15" s="1">
        <v>0.81481000000000003</v>
      </c>
      <c r="G15" s="1">
        <v>3</v>
      </c>
      <c r="H15" s="1">
        <v>597.63689999999997</v>
      </c>
      <c r="I15" s="1">
        <v>2117.7779999999998</v>
      </c>
    </row>
    <row r="16" spans="1:9" x14ac:dyDescent="0.25">
      <c r="A16" s="7" t="s">
        <v>229</v>
      </c>
      <c r="B16" s="4">
        <v>430</v>
      </c>
      <c r="C16" s="4">
        <v>685</v>
      </c>
      <c r="D16" s="5" t="s">
        <v>229</v>
      </c>
      <c r="E16" s="1">
        <v>0.71648599999999996</v>
      </c>
      <c r="F16" s="1">
        <v>1.0898000000000001</v>
      </c>
      <c r="G16" s="1">
        <v>3</v>
      </c>
      <c r="H16" s="1">
        <v>628.95510000000002</v>
      </c>
      <c r="I16" s="1">
        <v>633.65560000000005</v>
      </c>
    </row>
    <row r="17" spans="1:9" x14ac:dyDescent="0.25">
      <c r="A17" s="6" t="s">
        <v>125</v>
      </c>
      <c r="B17" s="3">
        <v>2342</v>
      </c>
      <c r="C17" s="3">
        <v>2597</v>
      </c>
      <c r="D17" s="5" t="s">
        <v>125</v>
      </c>
      <c r="E17" s="1">
        <v>0.73279000000000005</v>
      </c>
      <c r="F17" s="1">
        <v>1.161416</v>
      </c>
      <c r="G17" s="1">
        <v>2</v>
      </c>
      <c r="H17" s="1">
        <v>639.60940000000005</v>
      </c>
      <c r="I17" s="1">
        <v>1074.5509999999999</v>
      </c>
    </row>
    <row r="18" spans="1:9" x14ac:dyDescent="0.25">
      <c r="A18" s="6" t="s">
        <v>126</v>
      </c>
      <c r="B18" s="3">
        <v>1960</v>
      </c>
      <c r="C18" s="3">
        <v>2215</v>
      </c>
      <c r="D18" s="5" t="s">
        <v>126</v>
      </c>
      <c r="E18" s="1">
        <v>0.60020300000000004</v>
      </c>
      <c r="F18" s="1">
        <v>0.92352900000000004</v>
      </c>
      <c r="G18" s="1">
        <v>3</v>
      </c>
      <c r="H18" s="1">
        <v>610.56640000000004</v>
      </c>
      <c r="I18" s="1">
        <v>379.15100000000001</v>
      </c>
    </row>
    <row r="19" spans="1:9" x14ac:dyDescent="0.25">
      <c r="A19" s="6" t="s">
        <v>127</v>
      </c>
      <c r="B19" s="3">
        <v>1600</v>
      </c>
      <c r="C19" s="3">
        <v>1855</v>
      </c>
      <c r="D19" s="5" t="s">
        <v>127</v>
      </c>
      <c r="E19" s="1">
        <v>0.50537900000000002</v>
      </c>
      <c r="F19" s="1">
        <v>0.83646900000000002</v>
      </c>
      <c r="G19" s="1">
        <v>3</v>
      </c>
      <c r="H19" s="1">
        <v>679.14070000000004</v>
      </c>
      <c r="I19" s="1">
        <v>4837.0429999999997</v>
      </c>
    </row>
    <row r="20" spans="1:9" x14ac:dyDescent="0.25">
      <c r="A20" s="6" t="s">
        <v>128</v>
      </c>
      <c r="B20" s="3">
        <v>1150</v>
      </c>
      <c r="C20" s="3">
        <v>1405</v>
      </c>
      <c r="D20" s="5" t="s">
        <v>128</v>
      </c>
      <c r="E20" s="1">
        <v>0.500726</v>
      </c>
      <c r="F20" s="1">
        <v>0.74301200000000001</v>
      </c>
      <c r="G20" s="1">
        <v>2</v>
      </c>
      <c r="H20" s="1">
        <v>683.00760000000002</v>
      </c>
      <c r="I20" s="1">
        <v>2532.8090000000002</v>
      </c>
    </row>
    <row r="21" spans="1:9" x14ac:dyDescent="0.25">
      <c r="A21" s="6" t="s">
        <v>129</v>
      </c>
      <c r="B21" s="3">
        <v>1460</v>
      </c>
      <c r="C21" s="3">
        <v>1715</v>
      </c>
      <c r="D21" s="5" t="s">
        <v>129</v>
      </c>
      <c r="E21" s="1">
        <v>0.57467900000000005</v>
      </c>
      <c r="F21" s="1">
        <v>0.92352599999999996</v>
      </c>
      <c r="G21" s="1">
        <v>3</v>
      </c>
      <c r="H21" s="1">
        <v>685.23440000000005</v>
      </c>
      <c r="I21" s="1">
        <v>1984.306</v>
      </c>
    </row>
    <row r="22" spans="1:9" x14ac:dyDescent="0.25">
      <c r="A22" s="6" t="s">
        <v>130</v>
      </c>
      <c r="B22" s="3">
        <v>1375</v>
      </c>
      <c r="C22" s="3">
        <v>1630</v>
      </c>
      <c r="D22" s="5" t="s">
        <v>130</v>
      </c>
      <c r="E22" s="1">
        <v>0.578959</v>
      </c>
      <c r="F22" s="1">
        <v>0.88607499999999995</v>
      </c>
      <c r="G22" s="1">
        <v>3</v>
      </c>
      <c r="H22" s="1">
        <v>697.54899999999998</v>
      </c>
      <c r="I22" s="1">
        <v>2606.9360000000001</v>
      </c>
    </row>
    <row r="23" spans="1:9" x14ac:dyDescent="0.25">
      <c r="A23" s="6" t="s">
        <v>230</v>
      </c>
      <c r="B23" s="3">
        <v>450</v>
      </c>
      <c r="C23" s="3">
        <v>705</v>
      </c>
      <c r="D23" s="5" t="s">
        <v>230</v>
      </c>
      <c r="E23" s="1">
        <v>0.764795</v>
      </c>
      <c r="F23" s="1">
        <v>1.1517360000000001</v>
      </c>
      <c r="G23" s="1">
        <v>3</v>
      </c>
      <c r="H23" s="1">
        <v>698.07619999999997</v>
      </c>
      <c r="I23" s="1">
        <v>1379.7260000000001</v>
      </c>
    </row>
    <row r="24" spans="1:9" x14ac:dyDescent="0.25">
      <c r="A24" s="6" t="s">
        <v>132</v>
      </c>
      <c r="B24" s="3">
        <v>1265</v>
      </c>
      <c r="C24" s="3">
        <v>1560</v>
      </c>
      <c r="D24" s="5" t="s">
        <v>132</v>
      </c>
      <c r="E24" s="1">
        <v>0.76863499999999996</v>
      </c>
      <c r="F24" s="1">
        <v>1.0907549999999999</v>
      </c>
      <c r="G24" s="1">
        <v>4</v>
      </c>
      <c r="H24" s="1">
        <v>829.12080000000003</v>
      </c>
      <c r="I24" s="1">
        <v>638.84969999999998</v>
      </c>
    </row>
    <row r="25" spans="1:9" x14ac:dyDescent="0.25">
      <c r="A25" s="6" t="s">
        <v>133</v>
      </c>
      <c r="B25" s="3">
        <v>1440</v>
      </c>
      <c r="C25" s="3">
        <v>1695</v>
      </c>
      <c r="D25" s="5" t="s">
        <v>133</v>
      </c>
      <c r="E25" s="1">
        <v>0.57257100000000005</v>
      </c>
      <c r="F25" s="1">
        <v>0.94217200000000001</v>
      </c>
      <c r="G25" s="1">
        <v>3</v>
      </c>
      <c r="H25" s="1">
        <v>690.67359999999996</v>
      </c>
      <c r="I25" s="1">
        <v>1238.925</v>
      </c>
    </row>
    <row r="26" spans="1:9" x14ac:dyDescent="0.25">
      <c r="A26" s="7" t="s">
        <v>231</v>
      </c>
      <c r="B26" s="4">
        <v>332</v>
      </c>
      <c r="C26" s="4">
        <v>587</v>
      </c>
      <c r="D26" s="5" t="s">
        <v>231</v>
      </c>
      <c r="E26" s="1">
        <v>0.59281099999999998</v>
      </c>
      <c r="F26" s="1">
        <v>0.84714999999999996</v>
      </c>
      <c r="G26" s="1">
        <v>4</v>
      </c>
      <c r="H26" s="1">
        <v>777.02179999999998</v>
      </c>
      <c r="I26" s="1">
        <v>1446.212</v>
      </c>
    </row>
    <row r="27" spans="1:9" x14ac:dyDescent="0.25">
      <c r="A27" s="6" t="s">
        <v>135</v>
      </c>
      <c r="B27" s="3">
        <v>1475</v>
      </c>
      <c r="C27" s="3">
        <v>1730</v>
      </c>
      <c r="D27" s="5" t="s">
        <v>135</v>
      </c>
      <c r="E27" s="1">
        <v>0.69691499999999995</v>
      </c>
      <c r="F27" s="1">
        <v>0.95393300000000003</v>
      </c>
      <c r="G27" s="1">
        <v>4</v>
      </c>
      <c r="H27" s="1">
        <v>971.66</v>
      </c>
      <c r="I27" s="1">
        <v>2040.0129999999999</v>
      </c>
    </row>
    <row r="28" spans="1:9" x14ac:dyDescent="0.25">
      <c r="A28" s="6" t="s">
        <v>136</v>
      </c>
      <c r="B28" s="3">
        <v>1743</v>
      </c>
      <c r="C28" s="3">
        <v>1998</v>
      </c>
      <c r="D28" s="5" t="s">
        <v>136</v>
      </c>
      <c r="E28" s="1">
        <v>0.54073599999999999</v>
      </c>
      <c r="F28" s="1">
        <v>0.75481200000000004</v>
      </c>
      <c r="G28" s="1">
        <v>4</v>
      </c>
      <c r="H28" s="1">
        <v>729.85379999999998</v>
      </c>
      <c r="I28" s="1">
        <v>2075.4430000000002</v>
      </c>
    </row>
    <row r="29" spans="1:9" x14ac:dyDescent="0.25">
      <c r="A29" s="6" t="s">
        <v>137</v>
      </c>
      <c r="B29" s="3">
        <v>1395</v>
      </c>
      <c r="C29" s="3">
        <v>1650</v>
      </c>
      <c r="D29" s="5" t="s">
        <v>137</v>
      </c>
      <c r="E29" s="1">
        <v>0.59119900000000003</v>
      </c>
      <c r="F29" s="1">
        <v>0.75626199999999999</v>
      </c>
      <c r="G29" s="1">
        <v>4</v>
      </c>
      <c r="H29" s="1">
        <v>804.02340000000004</v>
      </c>
      <c r="I29" s="1">
        <v>598.57899999999995</v>
      </c>
    </row>
    <row r="30" spans="1:9" x14ac:dyDescent="0.25">
      <c r="A30" s="6" t="s">
        <v>138</v>
      </c>
      <c r="B30" s="3">
        <v>1930</v>
      </c>
      <c r="C30" s="3">
        <v>2185</v>
      </c>
      <c r="D30" s="5" t="s">
        <v>138</v>
      </c>
      <c r="E30" s="1">
        <v>0.57167299999999999</v>
      </c>
      <c r="F30" s="1">
        <v>0.74423899999999998</v>
      </c>
      <c r="G30" s="1">
        <v>5</v>
      </c>
      <c r="H30" s="1">
        <v>726.96299999999997</v>
      </c>
      <c r="I30" s="1">
        <v>562.25840000000005</v>
      </c>
    </row>
    <row r="31" spans="1:9" x14ac:dyDescent="0.25">
      <c r="A31" s="6" t="s">
        <v>139</v>
      </c>
      <c r="B31" s="3">
        <v>1805</v>
      </c>
      <c r="C31" s="3">
        <v>2060</v>
      </c>
      <c r="D31" s="5" t="s">
        <v>139</v>
      </c>
      <c r="E31" s="1">
        <v>0.56083400000000005</v>
      </c>
      <c r="F31" s="1">
        <v>0.80606900000000004</v>
      </c>
      <c r="G31" s="1">
        <v>3</v>
      </c>
      <c r="H31" s="1">
        <v>824.65840000000003</v>
      </c>
      <c r="I31" s="1">
        <v>891.92660000000001</v>
      </c>
    </row>
    <row r="32" spans="1:9" x14ac:dyDescent="0.25">
      <c r="A32" s="6" t="s">
        <v>140</v>
      </c>
      <c r="B32" s="3">
        <v>1693</v>
      </c>
      <c r="C32" s="3">
        <v>1948</v>
      </c>
      <c r="D32" s="5" t="s">
        <v>140</v>
      </c>
      <c r="E32" s="1">
        <v>0.55120499999999995</v>
      </c>
      <c r="F32" s="1">
        <v>0.90114499999999997</v>
      </c>
      <c r="G32" s="1">
        <v>4</v>
      </c>
      <c r="H32" s="1">
        <v>813.51589999999999</v>
      </c>
      <c r="I32" s="1">
        <v>587.87009999999998</v>
      </c>
    </row>
    <row r="33" spans="1:9" x14ac:dyDescent="0.25">
      <c r="A33" s="6" t="s">
        <v>141</v>
      </c>
      <c r="B33" s="3">
        <v>1630</v>
      </c>
      <c r="C33" s="3">
        <v>1885</v>
      </c>
      <c r="D33" s="5" t="s">
        <v>141</v>
      </c>
      <c r="E33" s="1">
        <v>0.64852500000000002</v>
      </c>
      <c r="F33" s="1">
        <v>0.92791100000000004</v>
      </c>
      <c r="G33" s="1">
        <v>2</v>
      </c>
      <c r="H33" s="1">
        <v>935.50750000000005</v>
      </c>
      <c r="I33" s="1">
        <v>639.67430000000002</v>
      </c>
    </row>
    <row r="34" spans="1:9" x14ac:dyDescent="0.25">
      <c r="A34" s="6" t="s">
        <v>142</v>
      </c>
      <c r="B34" s="3">
        <v>1475</v>
      </c>
      <c r="C34" s="3">
        <v>1730</v>
      </c>
      <c r="D34" s="5" t="s">
        <v>142</v>
      </c>
      <c r="E34" s="1">
        <v>0.62196799999999997</v>
      </c>
      <c r="F34" s="1">
        <v>0.95343100000000003</v>
      </c>
      <c r="G34" s="1">
        <v>2</v>
      </c>
      <c r="H34" s="1">
        <v>1075.3910000000001</v>
      </c>
      <c r="I34" s="1">
        <v>1640.2860000000001</v>
      </c>
    </row>
    <row r="35" spans="1:9" x14ac:dyDescent="0.25">
      <c r="A35" s="6" t="s">
        <v>143</v>
      </c>
      <c r="B35" s="3">
        <v>1845</v>
      </c>
      <c r="C35" s="3">
        <v>2100</v>
      </c>
      <c r="D35" s="5" t="s">
        <v>143</v>
      </c>
      <c r="E35" s="1">
        <v>0.65556400000000004</v>
      </c>
      <c r="F35" s="1">
        <v>0.98690699999999998</v>
      </c>
      <c r="G35" s="1">
        <v>3</v>
      </c>
      <c r="H35" s="1">
        <v>1017.705</v>
      </c>
      <c r="I35" s="1">
        <v>2316.6880000000001</v>
      </c>
    </row>
    <row r="36" spans="1:9" x14ac:dyDescent="0.25">
      <c r="A36" s="6" t="s">
        <v>144</v>
      </c>
      <c r="B36" s="3">
        <v>1215</v>
      </c>
      <c r="C36" s="3">
        <v>1470</v>
      </c>
      <c r="D36" s="5" t="s">
        <v>144</v>
      </c>
      <c r="E36" s="1">
        <v>0.59731100000000004</v>
      </c>
      <c r="F36" s="1">
        <v>0.85835399999999995</v>
      </c>
      <c r="G36" s="1">
        <v>4</v>
      </c>
      <c r="H36" s="1">
        <v>793.125</v>
      </c>
      <c r="I36" s="1">
        <v>2413.2919999999999</v>
      </c>
    </row>
    <row r="37" spans="1:9" x14ac:dyDescent="0.25">
      <c r="A37" s="6" t="s">
        <v>145</v>
      </c>
      <c r="B37" s="3">
        <v>1356</v>
      </c>
      <c r="C37" s="3">
        <v>1611</v>
      </c>
      <c r="D37" s="5" t="s">
        <v>145</v>
      </c>
      <c r="E37" s="1">
        <v>0.70012099999999999</v>
      </c>
      <c r="F37" s="1">
        <v>1.085812</v>
      </c>
      <c r="G37" s="1">
        <v>4</v>
      </c>
      <c r="H37" s="1">
        <v>951.74779999999998</v>
      </c>
      <c r="I37" s="1">
        <v>3648.6970000000001</v>
      </c>
    </row>
    <row r="38" spans="1:9" x14ac:dyDescent="0.25">
      <c r="A38" s="6" t="s">
        <v>146</v>
      </c>
      <c r="B38" s="3">
        <v>1850</v>
      </c>
      <c r="C38" s="3">
        <v>2105</v>
      </c>
      <c r="D38" s="5" t="s">
        <v>146</v>
      </c>
      <c r="E38" s="1">
        <v>0.54834799999999995</v>
      </c>
      <c r="F38" s="1">
        <v>0.88634999999999997</v>
      </c>
      <c r="G38" s="1">
        <v>3</v>
      </c>
      <c r="H38" s="1">
        <v>701.33780000000002</v>
      </c>
      <c r="I38" s="1">
        <v>1102.559</v>
      </c>
    </row>
    <row r="39" spans="1:9" x14ac:dyDescent="0.25">
      <c r="A39" s="7" t="s">
        <v>232</v>
      </c>
      <c r="B39" s="4">
        <v>750</v>
      </c>
      <c r="C39" s="4">
        <v>1005</v>
      </c>
      <c r="D39" s="5" t="s">
        <v>232</v>
      </c>
      <c r="E39" s="1">
        <v>0.52839700000000001</v>
      </c>
      <c r="F39" s="1">
        <v>0.79752699999999999</v>
      </c>
      <c r="G39" s="1">
        <v>3</v>
      </c>
      <c r="H39" s="1">
        <v>597.87130000000002</v>
      </c>
      <c r="I39" s="1">
        <v>669.15859999999998</v>
      </c>
    </row>
    <row r="40" spans="1:9" x14ac:dyDescent="0.25">
      <c r="A40" s="7" t="s">
        <v>233</v>
      </c>
      <c r="B40" s="4">
        <v>125</v>
      </c>
      <c r="C40" s="4">
        <v>380</v>
      </c>
      <c r="D40" s="5" t="s">
        <v>233</v>
      </c>
      <c r="E40" s="1">
        <v>0.41150100000000001</v>
      </c>
      <c r="F40" s="1">
        <v>0.63711200000000001</v>
      </c>
      <c r="G40" s="1">
        <v>3</v>
      </c>
      <c r="H40" s="1">
        <v>731.2989</v>
      </c>
      <c r="I40" s="1">
        <v>2056.569</v>
      </c>
    </row>
    <row r="41" spans="1:9" x14ac:dyDescent="0.25">
      <c r="A41" s="6" t="s">
        <v>149</v>
      </c>
      <c r="B41" s="3">
        <v>1190</v>
      </c>
      <c r="C41" s="3">
        <v>1445</v>
      </c>
      <c r="D41" s="5" t="s">
        <v>149</v>
      </c>
      <c r="E41" s="1">
        <v>0.55134399999999995</v>
      </c>
      <c r="F41" s="1">
        <v>0.84565999999999997</v>
      </c>
      <c r="G41" s="1">
        <v>3</v>
      </c>
      <c r="H41" s="1">
        <v>719.87310000000002</v>
      </c>
      <c r="I41" s="1">
        <v>1159.0709999999999</v>
      </c>
    </row>
    <row r="42" spans="1:9" x14ac:dyDescent="0.25">
      <c r="A42" s="6" t="s">
        <v>150</v>
      </c>
      <c r="B42" s="3">
        <v>1580</v>
      </c>
      <c r="C42" s="3">
        <v>1835</v>
      </c>
      <c r="D42" s="5" t="s">
        <v>150</v>
      </c>
      <c r="E42" s="1">
        <v>0.71864700000000004</v>
      </c>
      <c r="F42" s="1">
        <v>1.1145069999999999</v>
      </c>
      <c r="G42" s="1">
        <v>2</v>
      </c>
      <c r="H42" s="1">
        <v>792.31460000000004</v>
      </c>
      <c r="I42" s="1">
        <v>601.57219999999995</v>
      </c>
    </row>
    <row r="43" spans="1:9" x14ac:dyDescent="0.25">
      <c r="A43" s="6" t="s">
        <v>151</v>
      </c>
      <c r="B43" s="3">
        <v>1985</v>
      </c>
      <c r="C43" s="3">
        <v>2240</v>
      </c>
      <c r="D43" s="5" t="s">
        <v>151</v>
      </c>
      <c r="E43" s="1">
        <v>0.71523400000000004</v>
      </c>
      <c r="F43" s="1">
        <v>1.085515</v>
      </c>
      <c r="G43" s="1">
        <v>3</v>
      </c>
      <c r="H43" s="1">
        <v>742.22649999999999</v>
      </c>
      <c r="I43" s="1">
        <v>2067.9850000000001</v>
      </c>
    </row>
    <row r="44" spans="1:9" x14ac:dyDescent="0.25">
      <c r="A44" s="6" t="s">
        <v>152</v>
      </c>
      <c r="B44" s="3">
        <v>130</v>
      </c>
      <c r="C44" s="3">
        <v>365</v>
      </c>
      <c r="D44" s="5" t="s">
        <v>152</v>
      </c>
      <c r="E44" s="1">
        <v>0.83643900000000004</v>
      </c>
      <c r="F44" s="1">
        <v>1.3593090000000001</v>
      </c>
      <c r="G44" s="1">
        <v>3</v>
      </c>
      <c r="H44" s="1">
        <v>722.56830000000002</v>
      </c>
      <c r="I44" s="1">
        <v>743.97490000000005</v>
      </c>
    </row>
    <row r="45" spans="1:9" x14ac:dyDescent="0.25">
      <c r="A45" s="6" t="s">
        <v>153</v>
      </c>
      <c r="B45" s="3">
        <v>1470</v>
      </c>
      <c r="C45" s="3">
        <v>1725</v>
      </c>
      <c r="D45" s="5" t="s">
        <v>153</v>
      </c>
      <c r="E45" s="1">
        <v>0.61229</v>
      </c>
      <c r="F45" s="1">
        <v>0.91577799999999998</v>
      </c>
      <c r="G45" s="1">
        <v>3</v>
      </c>
      <c r="H45" s="1">
        <v>812.19730000000004</v>
      </c>
      <c r="I45" s="1">
        <v>1437.0640000000001</v>
      </c>
    </row>
    <row r="46" spans="1:9" x14ac:dyDescent="0.25">
      <c r="A46" s="7" t="s">
        <v>234</v>
      </c>
      <c r="B46" s="4">
        <v>150</v>
      </c>
      <c r="C46" s="4">
        <v>405</v>
      </c>
      <c r="D46" s="5" t="s">
        <v>234</v>
      </c>
      <c r="E46" s="1">
        <v>0.58153299999999997</v>
      </c>
      <c r="F46" s="1">
        <v>0.87573100000000004</v>
      </c>
      <c r="G46" s="1">
        <v>3</v>
      </c>
      <c r="H46" s="1">
        <v>719.17</v>
      </c>
      <c r="I46" s="1">
        <v>2046.867</v>
      </c>
    </row>
    <row r="47" spans="1:9" x14ac:dyDescent="0.25">
      <c r="A47" s="6" t="s">
        <v>155</v>
      </c>
      <c r="B47" s="3">
        <v>1820</v>
      </c>
      <c r="C47" s="3">
        <v>2075</v>
      </c>
      <c r="D47" s="5" t="s">
        <v>155</v>
      </c>
      <c r="E47" s="1">
        <v>0.51188500000000003</v>
      </c>
      <c r="F47" s="1">
        <v>0.76699200000000001</v>
      </c>
      <c r="G47" s="1">
        <v>3</v>
      </c>
      <c r="H47" s="1">
        <v>729.42399999999998</v>
      </c>
      <c r="I47" s="1">
        <v>2179.1080000000002</v>
      </c>
    </row>
    <row r="48" spans="1:9" x14ac:dyDescent="0.25">
      <c r="A48" s="6" t="s">
        <v>156</v>
      </c>
      <c r="B48" s="3">
        <v>1510</v>
      </c>
      <c r="C48" s="3">
        <v>1765</v>
      </c>
      <c r="D48" s="5" t="s">
        <v>156</v>
      </c>
      <c r="E48" s="1">
        <v>0.57247700000000001</v>
      </c>
      <c r="F48" s="1">
        <v>0.80667699999999998</v>
      </c>
      <c r="G48" s="1">
        <v>3</v>
      </c>
      <c r="H48" s="1">
        <v>597.07039999999995</v>
      </c>
      <c r="I48" s="1">
        <v>2070.759</v>
      </c>
    </row>
    <row r="49" spans="1:9" x14ac:dyDescent="0.25">
      <c r="A49" s="6" t="s">
        <v>157</v>
      </c>
      <c r="B49" s="3">
        <v>2180</v>
      </c>
      <c r="C49" s="3">
        <v>2435</v>
      </c>
      <c r="D49" s="5" t="s">
        <v>157</v>
      </c>
      <c r="E49" s="1">
        <v>0.59697500000000003</v>
      </c>
      <c r="F49" s="1">
        <v>0.82660400000000001</v>
      </c>
      <c r="G49" s="1">
        <v>3</v>
      </c>
      <c r="H49" s="1">
        <v>698.84789999999998</v>
      </c>
      <c r="I49" s="1">
        <v>552.99779999999998</v>
      </c>
    </row>
    <row r="50" spans="1:9" x14ac:dyDescent="0.25">
      <c r="A50" s="6" t="s">
        <v>158</v>
      </c>
      <c r="B50" s="3">
        <v>1390</v>
      </c>
      <c r="C50" s="3">
        <v>1645</v>
      </c>
      <c r="D50" s="5" t="s">
        <v>158</v>
      </c>
      <c r="E50" s="1">
        <v>0.68875500000000001</v>
      </c>
      <c r="F50" s="1">
        <v>1.1121259999999999</v>
      </c>
      <c r="G50" s="1">
        <v>2</v>
      </c>
      <c r="H50" s="1">
        <v>939.69780000000003</v>
      </c>
      <c r="I50" s="1">
        <v>3385.7739999999999</v>
      </c>
    </row>
    <row r="51" spans="1:9" x14ac:dyDescent="0.25">
      <c r="A51" s="6" t="s">
        <v>159</v>
      </c>
      <c r="B51" s="3">
        <v>1540</v>
      </c>
      <c r="C51" s="3">
        <v>1795</v>
      </c>
      <c r="D51" s="5" t="s">
        <v>159</v>
      </c>
      <c r="E51" s="1">
        <v>0.67216600000000004</v>
      </c>
      <c r="F51" s="1">
        <v>1.0062340000000001</v>
      </c>
      <c r="G51" s="1">
        <v>3</v>
      </c>
      <c r="H51" s="1">
        <v>977.43169999999998</v>
      </c>
      <c r="I51" s="1">
        <v>3605.0340000000001</v>
      </c>
    </row>
    <row r="52" spans="1:9" x14ac:dyDescent="0.25">
      <c r="A52" s="6" t="s">
        <v>160</v>
      </c>
      <c r="B52" s="3">
        <v>1390</v>
      </c>
      <c r="C52" s="3">
        <v>1645</v>
      </c>
      <c r="D52" s="5" t="s">
        <v>160</v>
      </c>
      <c r="E52" s="1">
        <v>0.57597500000000001</v>
      </c>
      <c r="F52" s="1">
        <v>0.89961400000000002</v>
      </c>
      <c r="G52" s="1">
        <v>4</v>
      </c>
      <c r="H52" s="1">
        <v>855.57590000000005</v>
      </c>
      <c r="I52" s="1">
        <v>792.92849999999999</v>
      </c>
    </row>
    <row r="53" spans="1:9" x14ac:dyDescent="0.25">
      <c r="A53" s="6" t="s">
        <v>161</v>
      </c>
      <c r="B53" s="3">
        <v>1355</v>
      </c>
      <c r="C53" s="3">
        <v>1610</v>
      </c>
      <c r="D53" s="5" t="s">
        <v>161</v>
      </c>
      <c r="E53" s="1">
        <v>0.51733300000000004</v>
      </c>
      <c r="F53" s="1">
        <v>0.88414700000000002</v>
      </c>
      <c r="G53" s="1">
        <v>3</v>
      </c>
      <c r="H53" s="1">
        <v>807.35379999999998</v>
      </c>
      <c r="I53" s="1">
        <v>2052.172</v>
      </c>
    </row>
    <row r="54" spans="1:9" x14ac:dyDescent="0.25">
      <c r="A54" s="6" t="s">
        <v>162</v>
      </c>
      <c r="B54" s="3">
        <v>1519</v>
      </c>
      <c r="C54" s="3">
        <v>1774</v>
      </c>
      <c r="D54" s="5" t="s">
        <v>162</v>
      </c>
      <c r="E54" s="1">
        <v>0.72955099999999995</v>
      </c>
      <c r="F54" s="1">
        <v>1.1870210000000001</v>
      </c>
      <c r="G54" s="1">
        <v>3</v>
      </c>
      <c r="H54" s="1">
        <v>1005.264</v>
      </c>
      <c r="I54" s="1">
        <v>2633.2060000000001</v>
      </c>
    </row>
    <row r="55" spans="1:9" x14ac:dyDescent="0.25">
      <c r="A55" s="6" t="s">
        <v>163</v>
      </c>
      <c r="B55" s="3">
        <v>2020</v>
      </c>
      <c r="C55" s="3">
        <v>2275</v>
      </c>
      <c r="D55" s="5" t="s">
        <v>163</v>
      </c>
      <c r="E55" s="1">
        <v>0.51173400000000002</v>
      </c>
      <c r="F55" s="1">
        <v>0.84848299999999999</v>
      </c>
      <c r="G55" s="1">
        <v>2</v>
      </c>
      <c r="H55" s="1">
        <v>636.9434</v>
      </c>
      <c r="I55" s="1">
        <v>857.26620000000003</v>
      </c>
    </row>
    <row r="56" spans="1:9" x14ac:dyDescent="0.25">
      <c r="A56" s="6" t="s">
        <v>164</v>
      </c>
      <c r="B56" s="3">
        <v>2000</v>
      </c>
      <c r="C56" s="3">
        <v>2255</v>
      </c>
      <c r="D56" s="5" t="s">
        <v>164</v>
      </c>
      <c r="E56" s="1">
        <v>0.52324300000000001</v>
      </c>
      <c r="F56" s="1">
        <v>0.81430400000000003</v>
      </c>
      <c r="G56" s="1">
        <v>3</v>
      </c>
      <c r="H56" s="1">
        <v>714.14089999999999</v>
      </c>
      <c r="I56" s="1">
        <v>1209.098</v>
      </c>
    </row>
    <row r="57" spans="1:9" x14ac:dyDescent="0.25">
      <c r="A57" s="6" t="s">
        <v>165</v>
      </c>
      <c r="B57" s="3">
        <v>1785</v>
      </c>
      <c r="C57" s="3">
        <v>2040</v>
      </c>
      <c r="D57" s="5" t="s">
        <v>165</v>
      </c>
      <c r="E57" s="1">
        <v>0.543512</v>
      </c>
      <c r="F57" s="1">
        <v>0.83009500000000003</v>
      </c>
      <c r="G57" s="1">
        <v>3</v>
      </c>
      <c r="H57" s="1">
        <v>689.82410000000004</v>
      </c>
      <c r="I57" s="1">
        <v>1488.0609999999999</v>
      </c>
    </row>
    <row r="58" spans="1:9" x14ac:dyDescent="0.25">
      <c r="A58" s="6" t="s">
        <v>166</v>
      </c>
      <c r="B58" s="3">
        <v>2018</v>
      </c>
      <c r="C58" s="3">
        <v>2273</v>
      </c>
      <c r="D58" s="5" t="s">
        <v>166</v>
      </c>
      <c r="E58" s="1">
        <v>0.69991599999999998</v>
      </c>
      <c r="F58" s="1">
        <v>0.96323599999999998</v>
      </c>
      <c r="G58" s="1">
        <v>2</v>
      </c>
      <c r="H58" s="1">
        <v>729.05280000000005</v>
      </c>
      <c r="I58" s="1">
        <v>1110.7180000000001</v>
      </c>
    </row>
    <row r="59" spans="1:9" x14ac:dyDescent="0.25">
      <c r="A59" s="6" t="s">
        <v>167</v>
      </c>
      <c r="B59" s="3">
        <v>1755</v>
      </c>
      <c r="C59" s="3">
        <v>2010</v>
      </c>
      <c r="D59" s="5" t="s">
        <v>167</v>
      </c>
      <c r="E59" s="1">
        <v>0.54641899999999999</v>
      </c>
      <c r="F59" s="1">
        <v>0.67252100000000004</v>
      </c>
      <c r="G59" s="1">
        <v>3</v>
      </c>
      <c r="H59" s="1">
        <v>871.22050000000002</v>
      </c>
      <c r="I59" s="1">
        <v>1018.602</v>
      </c>
    </row>
    <row r="60" spans="1:9" x14ac:dyDescent="0.25">
      <c r="A60" s="7" t="s">
        <v>240</v>
      </c>
      <c r="B60" s="4">
        <v>530</v>
      </c>
      <c r="C60" s="4">
        <v>785</v>
      </c>
      <c r="D60" s="5" t="s">
        <v>240</v>
      </c>
      <c r="E60" s="1">
        <v>0.76765700000000003</v>
      </c>
      <c r="F60" s="1">
        <v>1.1350830000000001</v>
      </c>
      <c r="G60" s="1">
        <v>3</v>
      </c>
      <c r="H60" s="1">
        <v>914.19920000000002</v>
      </c>
      <c r="I60" s="1">
        <v>2328.9540000000002</v>
      </c>
    </row>
    <row r="61" spans="1:9" x14ac:dyDescent="0.25">
      <c r="A61" s="6" t="s">
        <v>169</v>
      </c>
      <c r="B61" s="3">
        <v>1493</v>
      </c>
      <c r="C61" s="3">
        <v>1748</v>
      </c>
      <c r="D61" s="5" t="s">
        <v>169</v>
      </c>
      <c r="E61" s="1">
        <v>0.75161100000000003</v>
      </c>
      <c r="F61" s="1">
        <v>1.184242</v>
      </c>
      <c r="G61" s="1">
        <v>2</v>
      </c>
      <c r="H61" s="1">
        <v>871.9529</v>
      </c>
      <c r="I61" s="1">
        <v>3209.9470000000001</v>
      </c>
    </row>
    <row r="62" spans="1:9" x14ac:dyDescent="0.25">
      <c r="A62" s="6" t="s">
        <v>170</v>
      </c>
      <c r="B62" s="3">
        <v>1877</v>
      </c>
      <c r="C62" s="3">
        <v>2132</v>
      </c>
      <c r="D62" s="5" t="s">
        <v>170</v>
      </c>
      <c r="E62" s="1">
        <v>0.68240000000000001</v>
      </c>
      <c r="F62" s="1">
        <v>1.042899</v>
      </c>
      <c r="G62" s="1">
        <v>3</v>
      </c>
      <c r="H62" s="1">
        <v>785.08799999999997</v>
      </c>
      <c r="I62" s="1">
        <v>499.2561</v>
      </c>
    </row>
    <row r="63" spans="1:9" x14ac:dyDescent="0.25">
      <c r="A63" s="6" t="s">
        <v>171</v>
      </c>
      <c r="B63" s="3">
        <v>1710</v>
      </c>
      <c r="C63" s="3">
        <v>1965</v>
      </c>
      <c r="D63" s="5" t="s">
        <v>171</v>
      </c>
      <c r="E63" s="1">
        <v>0.64107099999999995</v>
      </c>
      <c r="F63" s="1">
        <v>1.0091619999999999</v>
      </c>
      <c r="G63" s="1">
        <v>3</v>
      </c>
      <c r="H63" s="1">
        <v>796.28909999999996</v>
      </c>
      <c r="I63" s="1">
        <v>1604.3219999999999</v>
      </c>
    </row>
    <row r="64" spans="1:9" x14ac:dyDescent="0.25">
      <c r="A64" s="6" t="s">
        <v>172</v>
      </c>
      <c r="B64" s="3">
        <v>2200</v>
      </c>
      <c r="C64" s="3">
        <v>2455</v>
      </c>
      <c r="D64" s="5" t="s">
        <v>172</v>
      </c>
      <c r="E64" s="1">
        <v>0.62231400000000003</v>
      </c>
      <c r="F64" s="1">
        <v>1.013314</v>
      </c>
      <c r="G64" s="1">
        <v>3</v>
      </c>
      <c r="H64" s="1">
        <v>704.90219999999999</v>
      </c>
      <c r="I64" s="1">
        <v>1058.279</v>
      </c>
    </row>
    <row r="65" spans="1:9" x14ac:dyDescent="0.25">
      <c r="A65" s="6" t="s">
        <v>173</v>
      </c>
      <c r="B65" s="3">
        <v>1700</v>
      </c>
      <c r="C65" s="3">
        <v>1955</v>
      </c>
      <c r="D65" s="5" t="s">
        <v>173</v>
      </c>
      <c r="E65" s="1">
        <v>0.83994599999999997</v>
      </c>
      <c r="F65" s="1">
        <v>1.2948869999999999</v>
      </c>
      <c r="G65" s="1">
        <v>4</v>
      </c>
      <c r="H65" s="1">
        <v>786.70870000000002</v>
      </c>
      <c r="I65" s="1">
        <v>361.55160000000001</v>
      </c>
    </row>
    <row r="66" spans="1:9" x14ac:dyDescent="0.25">
      <c r="A66" s="6" t="s">
        <v>174</v>
      </c>
      <c r="B66" s="3">
        <v>1500</v>
      </c>
      <c r="C66" s="3">
        <v>1755</v>
      </c>
      <c r="D66" s="5" t="s">
        <v>174</v>
      </c>
      <c r="E66" s="1">
        <v>0.84057099999999996</v>
      </c>
      <c r="F66" s="1">
        <v>1.1065290000000001</v>
      </c>
      <c r="G66" s="1">
        <v>3</v>
      </c>
      <c r="H66" s="1">
        <v>730.00980000000004</v>
      </c>
      <c r="I66" s="1">
        <v>439.07389999999998</v>
      </c>
    </row>
    <row r="67" spans="1:9" x14ac:dyDescent="0.25">
      <c r="A67" s="6" t="s">
        <v>175</v>
      </c>
      <c r="B67" s="3">
        <v>2028</v>
      </c>
      <c r="C67" s="3">
        <v>2283</v>
      </c>
      <c r="D67" s="5" t="s">
        <v>175</v>
      </c>
      <c r="E67" s="1">
        <v>0.56752999999999998</v>
      </c>
      <c r="F67" s="1">
        <v>0.79826399999999997</v>
      </c>
      <c r="G67" s="1">
        <v>3</v>
      </c>
      <c r="H67" s="1">
        <v>733.53459999999995</v>
      </c>
      <c r="I67" s="1">
        <v>2124.1889999999999</v>
      </c>
    </row>
    <row r="68" spans="1:9" x14ac:dyDescent="0.25">
      <c r="A68" s="6" t="s">
        <v>176</v>
      </c>
      <c r="B68" s="3">
        <v>1650</v>
      </c>
      <c r="C68" s="3">
        <v>1905</v>
      </c>
      <c r="D68" s="5" t="s">
        <v>176</v>
      </c>
      <c r="E68" s="1">
        <v>0.73878699999999997</v>
      </c>
      <c r="F68" s="1">
        <v>1.233295</v>
      </c>
      <c r="G68" s="1">
        <v>3</v>
      </c>
      <c r="H68" s="1">
        <v>901.39639999999997</v>
      </c>
      <c r="I68" s="1">
        <v>4765.7719999999999</v>
      </c>
    </row>
    <row r="69" spans="1:9" x14ac:dyDescent="0.25">
      <c r="A69" s="6" t="s">
        <v>177</v>
      </c>
      <c r="B69" s="3">
        <v>1744</v>
      </c>
      <c r="C69" s="3">
        <v>1999</v>
      </c>
      <c r="D69" s="5" t="s">
        <v>177</v>
      </c>
      <c r="E69" s="1">
        <v>0.71987199999999996</v>
      </c>
      <c r="F69" s="1">
        <v>1.0074430000000001</v>
      </c>
      <c r="G69" s="1">
        <v>3</v>
      </c>
      <c r="H69" s="1">
        <v>745.303</v>
      </c>
      <c r="I69" s="1">
        <v>380.27269999999999</v>
      </c>
    </row>
    <row r="70" spans="1:9" x14ac:dyDescent="0.25">
      <c r="A70" s="6" t="s">
        <v>178</v>
      </c>
      <c r="B70" s="3">
        <v>1640</v>
      </c>
      <c r="C70" s="3">
        <v>1895</v>
      </c>
      <c r="D70" s="5" t="s">
        <v>178</v>
      </c>
      <c r="E70" s="1">
        <v>0.64705900000000005</v>
      </c>
      <c r="F70" s="1">
        <v>1.051296</v>
      </c>
      <c r="G70" s="1">
        <v>3</v>
      </c>
      <c r="H70" s="1">
        <v>838.61350000000004</v>
      </c>
      <c r="I70" s="1">
        <v>3030.2550000000001</v>
      </c>
    </row>
    <row r="71" spans="1:9" x14ac:dyDescent="0.25">
      <c r="A71" s="6" t="s">
        <v>179</v>
      </c>
      <c r="B71" s="3">
        <v>1400</v>
      </c>
      <c r="C71" s="3">
        <v>1655</v>
      </c>
      <c r="D71" s="5" t="s">
        <v>179</v>
      </c>
      <c r="E71" s="1">
        <v>0.49033700000000002</v>
      </c>
      <c r="F71" s="1">
        <v>0.66688199999999997</v>
      </c>
      <c r="G71" s="1">
        <v>4</v>
      </c>
      <c r="H71" s="1">
        <v>783.3202</v>
      </c>
      <c r="I71" s="1">
        <v>2250.9810000000002</v>
      </c>
    </row>
    <row r="72" spans="1:9" x14ac:dyDescent="0.25">
      <c r="A72" s="6" t="s">
        <v>180</v>
      </c>
      <c r="B72" s="3">
        <v>1440</v>
      </c>
      <c r="C72" s="3">
        <v>1695</v>
      </c>
      <c r="D72" s="5" t="s">
        <v>180</v>
      </c>
      <c r="E72" s="1">
        <v>0.59633000000000003</v>
      </c>
      <c r="F72" s="1">
        <v>0.86537600000000003</v>
      </c>
      <c r="G72" s="1">
        <v>3</v>
      </c>
      <c r="H72" s="1">
        <v>731.9434</v>
      </c>
      <c r="I72" s="1">
        <v>1739.645</v>
      </c>
    </row>
    <row r="73" spans="1:9" x14ac:dyDescent="0.25">
      <c r="A73" s="6" t="s">
        <v>181</v>
      </c>
      <c r="B73" s="3">
        <v>2100</v>
      </c>
      <c r="C73" s="3">
        <v>2355</v>
      </c>
      <c r="D73" s="5" t="s">
        <v>181</v>
      </c>
      <c r="E73" s="1">
        <v>0.55460699999999996</v>
      </c>
      <c r="F73" s="1">
        <v>0.72909500000000005</v>
      </c>
      <c r="G73" s="1">
        <v>2</v>
      </c>
      <c r="H73" s="1">
        <v>728.54489999999998</v>
      </c>
      <c r="I73" s="1">
        <v>895.06479999999999</v>
      </c>
    </row>
    <row r="74" spans="1:9" x14ac:dyDescent="0.25">
      <c r="A74" s="6" t="s">
        <v>182</v>
      </c>
      <c r="B74" s="3">
        <v>1372</v>
      </c>
      <c r="C74" s="3">
        <v>1627</v>
      </c>
      <c r="D74" s="5" t="s">
        <v>182</v>
      </c>
      <c r="E74" s="1">
        <v>0.64868499999999996</v>
      </c>
      <c r="F74" s="1">
        <v>0.88357699999999995</v>
      </c>
      <c r="G74" s="1">
        <v>3</v>
      </c>
      <c r="H74" s="1">
        <v>877.23599999999999</v>
      </c>
      <c r="I74" s="1">
        <v>2493.547</v>
      </c>
    </row>
    <row r="75" spans="1:9" x14ac:dyDescent="0.25">
      <c r="A75" s="6" t="s">
        <v>183</v>
      </c>
      <c r="B75" s="3">
        <v>1540</v>
      </c>
      <c r="C75" s="3">
        <v>1795</v>
      </c>
      <c r="D75" s="5" t="s">
        <v>183</v>
      </c>
      <c r="E75" s="1">
        <v>0.618815</v>
      </c>
      <c r="F75" s="1">
        <v>1.0103040000000001</v>
      </c>
      <c r="G75" s="1">
        <v>3</v>
      </c>
      <c r="H75" s="1">
        <v>734.30709999999999</v>
      </c>
      <c r="I75" s="1">
        <v>511.9323</v>
      </c>
    </row>
    <row r="76" spans="1:9" x14ac:dyDescent="0.25">
      <c r="A76" s="6" t="s">
        <v>184</v>
      </c>
      <c r="B76" s="3">
        <v>1875</v>
      </c>
      <c r="C76" s="3">
        <v>2130</v>
      </c>
      <c r="D76" s="5" t="s">
        <v>184</v>
      </c>
      <c r="E76" s="1">
        <v>0.65915400000000002</v>
      </c>
      <c r="F76" s="1">
        <v>0.94291400000000003</v>
      </c>
      <c r="G76" s="1">
        <v>4</v>
      </c>
      <c r="H76" s="1">
        <v>680.70339999999999</v>
      </c>
      <c r="I76" s="1">
        <v>226.92310000000001</v>
      </c>
    </row>
    <row r="77" spans="1:9" x14ac:dyDescent="0.25">
      <c r="A77" s="6" t="s">
        <v>185</v>
      </c>
      <c r="B77" s="3">
        <v>2025</v>
      </c>
      <c r="C77" s="3">
        <v>2280</v>
      </c>
      <c r="D77" s="5" t="s">
        <v>185</v>
      </c>
      <c r="E77" s="1">
        <v>0.66015500000000005</v>
      </c>
      <c r="F77" s="1">
        <v>1.074884</v>
      </c>
      <c r="G77" s="1">
        <v>2</v>
      </c>
      <c r="H77" s="1">
        <v>684.97090000000003</v>
      </c>
      <c r="I77" s="1">
        <v>218.5377</v>
      </c>
    </row>
    <row r="78" spans="1:9" x14ac:dyDescent="0.25">
      <c r="A78" s="6" t="s">
        <v>186</v>
      </c>
      <c r="B78" s="3">
        <v>1725</v>
      </c>
      <c r="C78" s="3">
        <v>1980</v>
      </c>
      <c r="D78" s="5" t="s">
        <v>186</v>
      </c>
      <c r="E78" s="1">
        <v>0.83648800000000001</v>
      </c>
      <c r="F78" s="1">
        <v>1.333386</v>
      </c>
      <c r="G78" s="1">
        <v>2</v>
      </c>
      <c r="H78" s="1">
        <v>1028.74</v>
      </c>
      <c r="I78" s="1">
        <v>921.2414</v>
      </c>
    </row>
    <row r="79" spans="1:9" x14ac:dyDescent="0.25">
      <c r="A79" s="6" t="s">
        <v>187</v>
      </c>
      <c r="B79" s="3">
        <v>1770</v>
      </c>
      <c r="C79" s="3">
        <v>2025</v>
      </c>
      <c r="D79" s="5" t="s">
        <v>187</v>
      </c>
      <c r="E79" s="1">
        <v>0.52101299999999995</v>
      </c>
      <c r="F79" s="1">
        <v>0.630166</v>
      </c>
      <c r="G79" s="1">
        <v>3</v>
      </c>
      <c r="H79" s="1">
        <v>771.76779999999997</v>
      </c>
      <c r="I79" s="1">
        <v>1445.741</v>
      </c>
    </row>
    <row r="80" spans="1:9" x14ac:dyDescent="0.25">
      <c r="A80" s="6" t="s">
        <v>188</v>
      </c>
      <c r="B80" s="3">
        <v>1835</v>
      </c>
      <c r="C80" s="3">
        <v>2090</v>
      </c>
      <c r="D80" s="5" t="s">
        <v>188</v>
      </c>
      <c r="E80" s="1">
        <v>0.58325400000000005</v>
      </c>
      <c r="F80" s="1">
        <v>0.91556499999999996</v>
      </c>
      <c r="G80" s="1">
        <v>4</v>
      </c>
      <c r="H80" s="1">
        <v>1060.3510000000001</v>
      </c>
      <c r="I80" s="1">
        <v>1564.683</v>
      </c>
    </row>
    <row r="81" spans="1:9" x14ac:dyDescent="0.25">
      <c r="A81" s="6" t="s">
        <v>241</v>
      </c>
      <c r="B81" s="3">
        <v>600</v>
      </c>
      <c r="C81" s="3">
        <v>855</v>
      </c>
      <c r="D81" s="5" t="s">
        <v>241</v>
      </c>
      <c r="E81" s="1">
        <v>0.53733600000000004</v>
      </c>
      <c r="F81" s="1">
        <v>0.87982800000000005</v>
      </c>
      <c r="G81" s="1">
        <v>3</v>
      </c>
      <c r="H81" s="1">
        <v>1004.56</v>
      </c>
      <c r="I81" s="1">
        <v>1720.376</v>
      </c>
    </row>
    <row r="82" spans="1:9" x14ac:dyDescent="0.25">
      <c r="A82" s="6" t="s">
        <v>189</v>
      </c>
      <c r="B82" s="3">
        <v>2100</v>
      </c>
      <c r="C82" s="3">
        <v>2355</v>
      </c>
      <c r="D82" s="5" t="s">
        <v>189</v>
      </c>
      <c r="E82" s="1">
        <v>0.59660100000000005</v>
      </c>
      <c r="F82" s="1">
        <v>0.86459799999999998</v>
      </c>
      <c r="G82" s="1">
        <v>3</v>
      </c>
      <c r="H82" s="1">
        <v>581.70889999999997</v>
      </c>
      <c r="I82" s="1">
        <v>257.72699999999998</v>
      </c>
    </row>
    <row r="83" spans="1:9" x14ac:dyDescent="0.25">
      <c r="A83" s="6" t="s">
        <v>190</v>
      </c>
      <c r="B83" s="3">
        <v>2160</v>
      </c>
      <c r="C83" s="3">
        <v>2415</v>
      </c>
      <c r="D83" s="5" t="s">
        <v>190</v>
      </c>
      <c r="E83" s="1">
        <v>0.61025499999999999</v>
      </c>
      <c r="F83" s="1">
        <v>0.99010399999999998</v>
      </c>
      <c r="G83" s="1">
        <v>3</v>
      </c>
      <c r="H83" s="1">
        <v>786.65030000000002</v>
      </c>
      <c r="I83" s="1">
        <v>1526.759</v>
      </c>
    </row>
    <row r="84" spans="1:9" x14ac:dyDescent="0.25">
      <c r="A84" s="6" t="s">
        <v>191</v>
      </c>
      <c r="B84" s="3">
        <v>1725</v>
      </c>
      <c r="C84" s="3">
        <v>1980</v>
      </c>
      <c r="D84" s="5" t="s">
        <v>191</v>
      </c>
      <c r="E84" s="1">
        <v>0.62856000000000001</v>
      </c>
      <c r="F84" s="1">
        <v>0.86318600000000001</v>
      </c>
      <c r="G84" s="1">
        <v>5</v>
      </c>
      <c r="H84" s="1">
        <v>830.05889999999999</v>
      </c>
      <c r="I84" s="1">
        <v>755.03039999999999</v>
      </c>
    </row>
    <row r="85" spans="1:9" x14ac:dyDescent="0.25">
      <c r="A85" s="6" t="s">
        <v>192</v>
      </c>
      <c r="B85" s="3">
        <v>1661</v>
      </c>
      <c r="C85" s="3">
        <v>1916</v>
      </c>
      <c r="D85" s="5" t="s">
        <v>192</v>
      </c>
      <c r="E85" s="1">
        <v>0.66627700000000001</v>
      </c>
      <c r="F85" s="1">
        <v>1.0834060000000001</v>
      </c>
      <c r="G85" s="1">
        <v>2</v>
      </c>
      <c r="H85" s="1">
        <v>789.62879999999996</v>
      </c>
      <c r="I85" s="1">
        <v>1727.5619999999999</v>
      </c>
    </row>
    <row r="86" spans="1:9" x14ac:dyDescent="0.25">
      <c r="A86" s="6" t="s">
        <v>193</v>
      </c>
      <c r="B86" s="3">
        <v>1872</v>
      </c>
      <c r="C86" s="3">
        <v>2127</v>
      </c>
      <c r="D86" s="5" t="s">
        <v>193</v>
      </c>
      <c r="E86" s="1">
        <v>0.68483700000000003</v>
      </c>
      <c r="F86" s="1">
        <v>1.0173030000000001</v>
      </c>
      <c r="G86" s="1">
        <v>3</v>
      </c>
      <c r="H86" s="1">
        <v>848.42780000000005</v>
      </c>
      <c r="I86" s="1">
        <v>718.00919999999996</v>
      </c>
    </row>
    <row r="87" spans="1:9" x14ac:dyDescent="0.25">
      <c r="A87" s="6" t="s">
        <v>194</v>
      </c>
      <c r="B87" s="3">
        <v>1980</v>
      </c>
      <c r="C87" s="3">
        <v>2235</v>
      </c>
      <c r="D87" s="5" t="s">
        <v>194</v>
      </c>
      <c r="E87" s="1">
        <v>0.77994600000000003</v>
      </c>
      <c r="F87" s="1">
        <v>1.1253379999999999</v>
      </c>
      <c r="G87" s="1">
        <v>4</v>
      </c>
      <c r="H87" s="1">
        <v>785.0779</v>
      </c>
      <c r="I87" s="1">
        <v>1684.06</v>
      </c>
    </row>
    <row r="88" spans="1:9" x14ac:dyDescent="0.25">
      <c r="A88" s="6" t="s">
        <v>195</v>
      </c>
      <c r="B88" s="3">
        <v>1867</v>
      </c>
      <c r="C88" s="3">
        <v>2122</v>
      </c>
      <c r="D88" s="5" t="s">
        <v>195</v>
      </c>
      <c r="E88" s="1">
        <v>0.61582000000000003</v>
      </c>
      <c r="F88" s="1">
        <v>0.91532899999999995</v>
      </c>
      <c r="G88" s="1">
        <v>3</v>
      </c>
      <c r="H88" s="1">
        <v>716.67</v>
      </c>
      <c r="I88" s="1">
        <v>507.3177</v>
      </c>
    </row>
    <row r="89" spans="1:9" x14ac:dyDescent="0.25">
      <c r="A89" s="6" t="s">
        <v>196</v>
      </c>
      <c r="B89" s="3">
        <v>1850</v>
      </c>
      <c r="C89" s="3">
        <v>2105</v>
      </c>
      <c r="D89" s="5" t="s">
        <v>196</v>
      </c>
      <c r="E89" s="1">
        <v>0.51607400000000003</v>
      </c>
      <c r="F89" s="1">
        <v>0.85296799999999995</v>
      </c>
      <c r="G89" s="1">
        <v>3</v>
      </c>
      <c r="H89" s="1">
        <v>758.22249999999997</v>
      </c>
      <c r="I89" s="1">
        <v>384.6354</v>
      </c>
    </row>
    <row r="90" spans="1:9" x14ac:dyDescent="0.25">
      <c r="A90" s="6" t="s">
        <v>242</v>
      </c>
      <c r="B90" s="3">
        <v>1730</v>
      </c>
      <c r="C90" s="3">
        <v>1985</v>
      </c>
      <c r="D90" s="5" t="s">
        <v>242</v>
      </c>
      <c r="E90" s="1">
        <v>0.73341699999999999</v>
      </c>
      <c r="F90" s="1">
        <v>1.1152850000000001</v>
      </c>
      <c r="G90" s="1">
        <v>3</v>
      </c>
      <c r="H90" s="1">
        <v>805.81050000000005</v>
      </c>
      <c r="I90" s="1">
        <v>297.33539999999999</v>
      </c>
    </row>
    <row r="91" spans="1:9" x14ac:dyDescent="0.25">
      <c r="A91" s="6" t="s">
        <v>197</v>
      </c>
      <c r="B91" s="3">
        <v>2130</v>
      </c>
      <c r="C91" s="3">
        <v>2385</v>
      </c>
      <c r="D91" s="5" t="s">
        <v>197</v>
      </c>
      <c r="E91" s="1">
        <v>0.66884200000000005</v>
      </c>
      <c r="F91" s="1">
        <v>0.94184800000000002</v>
      </c>
      <c r="G91" s="1">
        <v>2</v>
      </c>
      <c r="H91" s="1">
        <v>789.05269999999996</v>
      </c>
      <c r="I91" s="1">
        <v>803.12480000000005</v>
      </c>
    </row>
    <row r="92" spans="1:9" x14ac:dyDescent="0.25">
      <c r="A92" s="6" t="s">
        <v>198</v>
      </c>
      <c r="B92" s="3">
        <v>1720</v>
      </c>
      <c r="C92" s="3">
        <v>1975</v>
      </c>
      <c r="D92" s="5" t="s">
        <v>198</v>
      </c>
      <c r="E92" s="1">
        <v>0.71143999999999996</v>
      </c>
      <c r="F92" s="1">
        <v>1.1006100000000001</v>
      </c>
      <c r="G92" s="1">
        <v>4</v>
      </c>
      <c r="H92" s="1">
        <v>799.22810000000004</v>
      </c>
      <c r="I92" s="1">
        <v>1730.7929999999999</v>
      </c>
    </row>
    <row r="93" spans="1:9" x14ac:dyDescent="0.25">
      <c r="A93" s="6" t="s">
        <v>200</v>
      </c>
      <c r="B93" s="3">
        <v>1380</v>
      </c>
      <c r="C93" s="3">
        <v>1635</v>
      </c>
      <c r="D93" s="5" t="s">
        <v>200</v>
      </c>
      <c r="E93" s="1">
        <v>0.66949700000000001</v>
      </c>
      <c r="F93" s="1">
        <v>1.0137499999999999</v>
      </c>
      <c r="G93" s="1">
        <v>3</v>
      </c>
      <c r="H93" s="1">
        <v>883.76319999999998</v>
      </c>
      <c r="I93" s="1">
        <v>686.64179999999999</v>
      </c>
    </row>
    <row r="94" spans="1:9" x14ac:dyDescent="0.25">
      <c r="A94" s="6" t="s">
        <v>201</v>
      </c>
      <c r="B94" s="3">
        <v>1200</v>
      </c>
      <c r="C94" s="3">
        <v>1455</v>
      </c>
      <c r="D94" s="5" t="s">
        <v>201</v>
      </c>
      <c r="E94" s="1">
        <v>0.68086599999999997</v>
      </c>
      <c r="F94" s="1">
        <v>0.88598699999999997</v>
      </c>
      <c r="G94" s="1">
        <v>5</v>
      </c>
      <c r="H94" s="1">
        <v>792.76400000000001</v>
      </c>
      <c r="I94" s="1">
        <v>782.34050000000002</v>
      </c>
    </row>
    <row r="95" spans="1:9" x14ac:dyDescent="0.25">
      <c r="A95" s="6" t="s">
        <v>202</v>
      </c>
      <c r="B95" s="3">
        <v>1735</v>
      </c>
      <c r="C95" s="3">
        <v>1990</v>
      </c>
      <c r="D95" s="5" t="s">
        <v>202</v>
      </c>
      <c r="E95" s="1">
        <v>0.88175099999999995</v>
      </c>
      <c r="F95" s="1">
        <v>1.3790309999999999</v>
      </c>
      <c r="G95" s="1">
        <v>3</v>
      </c>
      <c r="H95" s="1">
        <v>1027.383</v>
      </c>
      <c r="I95" s="1">
        <v>941.36789999999996</v>
      </c>
    </row>
    <row r="96" spans="1:9" x14ac:dyDescent="0.25">
      <c r="A96" s="6" t="s">
        <v>203</v>
      </c>
      <c r="B96" s="3">
        <v>2100</v>
      </c>
      <c r="C96" s="3">
        <v>2355</v>
      </c>
      <c r="D96" s="5" t="s">
        <v>203</v>
      </c>
      <c r="E96" s="1">
        <v>0.55571300000000001</v>
      </c>
      <c r="F96" s="1">
        <v>0.86914599999999997</v>
      </c>
      <c r="G96" s="1">
        <v>3</v>
      </c>
      <c r="H96" s="1">
        <v>720.41989999999998</v>
      </c>
      <c r="I96" s="1">
        <v>122.0829</v>
      </c>
    </row>
    <row r="97" spans="1:9" x14ac:dyDescent="0.25">
      <c r="A97" s="6" t="s">
        <v>204</v>
      </c>
      <c r="B97" s="3">
        <v>1155</v>
      </c>
      <c r="C97" s="3">
        <v>1410</v>
      </c>
      <c r="D97" s="5" t="s">
        <v>204</v>
      </c>
      <c r="E97" s="1">
        <v>0.60182100000000005</v>
      </c>
      <c r="F97" s="1">
        <v>0.96835899999999997</v>
      </c>
      <c r="G97" s="1">
        <v>2</v>
      </c>
      <c r="H97" s="1">
        <v>862.31449999999995</v>
      </c>
      <c r="I97" s="1">
        <v>1431.5229999999999</v>
      </c>
    </row>
    <row r="98" spans="1:9" x14ac:dyDescent="0.25">
      <c r="A98" s="6" t="s">
        <v>205</v>
      </c>
      <c r="B98" s="3">
        <v>1980</v>
      </c>
      <c r="C98" s="3">
        <v>2235</v>
      </c>
      <c r="D98" s="5" t="s">
        <v>205</v>
      </c>
      <c r="E98" s="1">
        <v>0.461094</v>
      </c>
      <c r="F98" s="1">
        <v>0.74402800000000002</v>
      </c>
      <c r="G98" s="1">
        <v>3</v>
      </c>
      <c r="H98" s="1">
        <v>738.78880000000004</v>
      </c>
      <c r="I98" s="1">
        <v>627.44780000000003</v>
      </c>
    </row>
    <row r="99" spans="1:9" x14ac:dyDescent="0.25">
      <c r="A99" s="6" t="s">
        <v>206</v>
      </c>
      <c r="B99" s="3">
        <v>1650</v>
      </c>
      <c r="C99" s="3">
        <v>1905</v>
      </c>
      <c r="D99" s="5" t="s">
        <v>206</v>
      </c>
      <c r="E99" s="1">
        <v>0.57214600000000004</v>
      </c>
      <c r="F99" s="1">
        <v>0.78059699999999999</v>
      </c>
      <c r="G99" s="1">
        <v>4</v>
      </c>
      <c r="H99" s="1">
        <v>709.77539999999999</v>
      </c>
      <c r="I99" s="1">
        <v>393.47160000000002</v>
      </c>
    </row>
    <row r="100" spans="1:9" x14ac:dyDescent="0.25">
      <c r="A100" s="6" t="s">
        <v>207</v>
      </c>
      <c r="B100" s="3">
        <v>2230</v>
      </c>
      <c r="C100" s="3">
        <v>2485</v>
      </c>
      <c r="D100" s="5" t="s">
        <v>207</v>
      </c>
      <c r="E100" s="1">
        <v>0.59747300000000003</v>
      </c>
      <c r="F100" s="1">
        <v>0.98829800000000001</v>
      </c>
      <c r="G100" s="1">
        <v>3</v>
      </c>
      <c r="H100" s="1">
        <v>721.27919999999995</v>
      </c>
      <c r="I100" s="1">
        <v>753.58699999999999</v>
      </c>
    </row>
    <row r="101" spans="1:9" x14ac:dyDescent="0.25">
      <c r="A101" s="7" t="s">
        <v>235</v>
      </c>
      <c r="B101" s="4">
        <v>220</v>
      </c>
      <c r="C101" s="4">
        <v>475</v>
      </c>
      <c r="D101" s="5" t="s">
        <v>235</v>
      </c>
      <c r="E101" s="1">
        <v>0.56128</v>
      </c>
      <c r="F101" s="1">
        <v>0.85503799999999996</v>
      </c>
      <c r="G101" s="1">
        <v>3</v>
      </c>
      <c r="H101" s="1">
        <v>732.08</v>
      </c>
      <c r="I101" s="1">
        <v>187.9126</v>
      </c>
    </row>
    <row r="102" spans="1:9" x14ac:dyDescent="0.25">
      <c r="A102" s="6" t="s">
        <v>209</v>
      </c>
      <c r="B102" s="3">
        <v>1220</v>
      </c>
      <c r="C102" s="3">
        <v>1475</v>
      </c>
      <c r="D102" s="5" t="s">
        <v>209</v>
      </c>
      <c r="E102" s="1">
        <v>0.52402199999999999</v>
      </c>
      <c r="F102" s="1">
        <v>0.83132399999999995</v>
      </c>
      <c r="G102" s="1">
        <v>3</v>
      </c>
      <c r="H102" s="1">
        <v>871.27940000000001</v>
      </c>
      <c r="I102" s="1">
        <v>1026.8610000000001</v>
      </c>
    </row>
    <row r="103" spans="1:9" x14ac:dyDescent="0.25">
      <c r="A103" s="6" t="s">
        <v>210</v>
      </c>
      <c r="B103" s="3">
        <v>1037</v>
      </c>
      <c r="C103" s="3">
        <v>1292</v>
      </c>
      <c r="D103" s="5" t="s">
        <v>210</v>
      </c>
      <c r="E103" s="1">
        <v>0.75474699999999995</v>
      </c>
      <c r="F103" s="1">
        <v>1.090295</v>
      </c>
      <c r="G103" s="1">
        <v>4</v>
      </c>
      <c r="H103" s="1">
        <v>865.44889999999998</v>
      </c>
      <c r="I103" s="1">
        <v>182.4513</v>
      </c>
    </row>
    <row r="104" spans="1:9" x14ac:dyDescent="0.25">
      <c r="A104" s="6" t="s">
        <v>211</v>
      </c>
      <c r="B104" s="3">
        <v>1328</v>
      </c>
      <c r="C104" s="3">
        <v>1582</v>
      </c>
      <c r="D104" s="5" t="s">
        <v>211</v>
      </c>
      <c r="E104" s="1">
        <v>0.90192600000000001</v>
      </c>
      <c r="F104" s="1">
        <v>1.4315880000000001</v>
      </c>
      <c r="G104" s="1">
        <v>2</v>
      </c>
      <c r="H104" s="1">
        <v>869.14059999999995</v>
      </c>
      <c r="I104" s="1">
        <v>363.50810000000001</v>
      </c>
    </row>
    <row r="105" spans="1:9" x14ac:dyDescent="0.25">
      <c r="A105" s="6" t="s">
        <v>212</v>
      </c>
      <c r="B105" s="3">
        <v>950</v>
      </c>
      <c r="C105" s="3">
        <v>1205</v>
      </c>
      <c r="D105" s="5" t="s">
        <v>212</v>
      </c>
      <c r="E105" s="1">
        <v>0.68632499999999996</v>
      </c>
      <c r="F105" s="1">
        <v>0.75000900000000004</v>
      </c>
      <c r="G105" s="1">
        <v>7</v>
      </c>
      <c r="H105" s="1">
        <v>1051.172</v>
      </c>
      <c r="I105" s="1">
        <v>613.89670000000001</v>
      </c>
    </row>
    <row r="106" spans="1:9" x14ac:dyDescent="0.25">
      <c r="A106" s="6" t="s">
        <v>213</v>
      </c>
      <c r="B106" s="3">
        <v>1400</v>
      </c>
      <c r="C106" s="3">
        <v>1655</v>
      </c>
      <c r="D106" s="5" t="s">
        <v>213</v>
      </c>
      <c r="E106" s="1">
        <v>0.62276299999999996</v>
      </c>
      <c r="F106" s="1">
        <v>0.82960299999999998</v>
      </c>
      <c r="G106" s="1">
        <v>4</v>
      </c>
      <c r="H106" s="1">
        <v>727.09990000000005</v>
      </c>
      <c r="I106" s="1">
        <v>719.11130000000003</v>
      </c>
    </row>
    <row r="107" spans="1:9" x14ac:dyDescent="0.25">
      <c r="A107" s="6" t="s">
        <v>214</v>
      </c>
      <c r="B107" s="3">
        <v>1633</v>
      </c>
      <c r="C107" s="3">
        <v>1888</v>
      </c>
      <c r="D107" s="5" t="s">
        <v>214</v>
      </c>
      <c r="E107" s="1">
        <v>0.56355599999999995</v>
      </c>
      <c r="F107" s="1">
        <v>0.81291100000000005</v>
      </c>
      <c r="G107" s="1">
        <v>3</v>
      </c>
      <c r="H107" s="1">
        <v>774.43330000000003</v>
      </c>
      <c r="I107" s="1">
        <v>43.326079999999997</v>
      </c>
    </row>
    <row r="108" spans="1:9" x14ac:dyDescent="0.25">
      <c r="A108" s="6" t="s">
        <v>215</v>
      </c>
      <c r="B108" s="3">
        <v>1995</v>
      </c>
      <c r="C108" s="3">
        <v>2250</v>
      </c>
      <c r="D108" s="5" t="s">
        <v>215</v>
      </c>
      <c r="E108" s="1">
        <v>0.66333600000000004</v>
      </c>
      <c r="F108" s="1">
        <v>0.96708799999999995</v>
      </c>
      <c r="G108" s="1">
        <v>2</v>
      </c>
      <c r="H108" s="1">
        <v>736.79690000000005</v>
      </c>
      <c r="I108" s="1">
        <v>1401.59</v>
      </c>
    </row>
    <row r="109" spans="1:9" x14ac:dyDescent="0.25">
      <c r="A109" s="6" t="s">
        <v>216</v>
      </c>
      <c r="B109" s="3">
        <v>1500</v>
      </c>
      <c r="C109" s="3">
        <v>1755</v>
      </c>
      <c r="D109" s="5" t="s">
        <v>216</v>
      </c>
      <c r="E109" s="1">
        <v>0.155746</v>
      </c>
      <c r="F109" s="1">
        <v>0.25986300000000001</v>
      </c>
      <c r="G109" s="1">
        <v>2</v>
      </c>
      <c r="H109" s="1">
        <v>713.37900000000002</v>
      </c>
      <c r="I109" s="1">
        <v>357.8372</v>
      </c>
    </row>
    <row r="110" spans="1:9" x14ac:dyDescent="0.25">
      <c r="A110" s="6" t="s">
        <v>243</v>
      </c>
      <c r="B110" s="3">
        <v>215</v>
      </c>
      <c r="C110" s="3">
        <v>470</v>
      </c>
      <c r="D110" s="5" t="s">
        <v>243</v>
      </c>
      <c r="E110" s="1">
        <v>0.616425</v>
      </c>
      <c r="F110" s="1">
        <v>0.99456999999999995</v>
      </c>
      <c r="G110" s="1">
        <v>3</v>
      </c>
      <c r="H110" s="1">
        <v>914.81470000000002</v>
      </c>
      <c r="I110" s="1">
        <v>430.49950000000001</v>
      </c>
    </row>
    <row r="111" spans="1:9" x14ac:dyDescent="0.25">
      <c r="A111" s="6" t="s">
        <v>217</v>
      </c>
      <c r="B111" s="3">
        <v>2115</v>
      </c>
      <c r="C111" s="3">
        <v>2370</v>
      </c>
      <c r="D111" s="5" t="s">
        <v>217</v>
      </c>
      <c r="E111" s="1">
        <v>0.693469</v>
      </c>
      <c r="F111" s="1">
        <v>1.0184120000000001</v>
      </c>
      <c r="G111" s="1">
        <v>3</v>
      </c>
      <c r="H111" s="1">
        <v>800.66399999999999</v>
      </c>
      <c r="I111" s="1">
        <v>225.25909999999999</v>
      </c>
    </row>
    <row r="112" spans="1:9" x14ac:dyDescent="0.25">
      <c r="A112" s="6" t="s">
        <v>218</v>
      </c>
      <c r="B112" s="3">
        <v>2030</v>
      </c>
      <c r="C112" s="3">
        <v>2285</v>
      </c>
      <c r="D112" s="5" t="s">
        <v>218</v>
      </c>
      <c r="E112" s="1">
        <v>0.72424699999999997</v>
      </c>
      <c r="F112" s="1">
        <v>1.2007110000000001</v>
      </c>
      <c r="G112" s="1">
        <v>3</v>
      </c>
      <c r="H112" s="1">
        <v>827.60770000000002</v>
      </c>
      <c r="I112" s="1">
        <v>421.18959999999998</v>
      </c>
    </row>
    <row r="113" spans="1:9" x14ac:dyDescent="0.25">
      <c r="A113" s="6" t="s">
        <v>219</v>
      </c>
      <c r="B113" s="3">
        <v>1650</v>
      </c>
      <c r="C113" s="3">
        <v>1905</v>
      </c>
      <c r="D113" s="5" t="s">
        <v>219</v>
      </c>
      <c r="E113" s="1">
        <v>0.68276800000000004</v>
      </c>
      <c r="F113" s="1">
        <v>1.105524</v>
      </c>
      <c r="G113" s="1">
        <v>3</v>
      </c>
      <c r="H113" s="1">
        <v>865.40060000000005</v>
      </c>
      <c r="I113" s="1">
        <v>1525.152</v>
      </c>
    </row>
    <row r="114" spans="1:9" x14ac:dyDescent="0.25">
      <c r="A114" s="6" t="s">
        <v>220</v>
      </c>
      <c r="B114" s="3">
        <v>1570</v>
      </c>
      <c r="C114" s="3">
        <v>1825</v>
      </c>
      <c r="D114" s="5" t="s">
        <v>220</v>
      </c>
      <c r="E114" s="1">
        <v>0.81125100000000006</v>
      </c>
      <c r="F114" s="1">
        <v>1.2584649999999999</v>
      </c>
      <c r="G114" s="1">
        <v>3</v>
      </c>
      <c r="H114" s="1">
        <v>997.93949999999995</v>
      </c>
      <c r="I114" s="1">
        <v>802.59010000000001</v>
      </c>
    </row>
    <row r="116" spans="1:9" x14ac:dyDescent="0.25">
      <c r="A116" s="16" t="s">
        <v>267</v>
      </c>
      <c r="B116" s="16"/>
      <c r="C116" s="16"/>
      <c r="D116" s="16"/>
      <c r="E116" s="16"/>
      <c r="F116" s="16"/>
      <c r="G116" s="16"/>
      <c r="H116" s="16"/>
      <c r="I116" s="16"/>
    </row>
    <row r="117" spans="1:9" x14ac:dyDescent="0.25">
      <c r="A117" s="9" t="s">
        <v>112</v>
      </c>
      <c r="B117" s="11" t="s">
        <v>0</v>
      </c>
      <c r="C117" s="11" t="s">
        <v>249</v>
      </c>
      <c r="D117" s="11" t="s">
        <v>250</v>
      </c>
      <c r="E117" s="11" t="s">
        <v>251</v>
      </c>
      <c r="F117" s="11" t="s">
        <v>252</v>
      </c>
      <c r="G117" s="11" t="s">
        <v>253</v>
      </c>
      <c r="H117" s="11" t="s">
        <v>254</v>
      </c>
      <c r="I117" s="11" t="s">
        <v>255</v>
      </c>
    </row>
    <row r="118" spans="1:9" x14ac:dyDescent="0.25">
      <c r="A118" s="6" t="s">
        <v>4</v>
      </c>
      <c r="B118" s="3">
        <v>1640</v>
      </c>
      <c r="C118" s="3">
        <v>1895</v>
      </c>
      <c r="D118" s="5" t="s">
        <v>4</v>
      </c>
      <c r="E118" s="1">
        <v>0.85572499999999996</v>
      </c>
      <c r="F118" s="1">
        <v>1.274195</v>
      </c>
      <c r="G118" s="1">
        <v>2</v>
      </c>
      <c r="H118" s="13">
        <v>115.23820000000001</v>
      </c>
      <c r="I118" s="14">
        <v>11.0764</v>
      </c>
    </row>
    <row r="119" spans="1:9" x14ac:dyDescent="0.25">
      <c r="A119" s="6" t="s">
        <v>5</v>
      </c>
      <c r="B119" s="3">
        <v>1640</v>
      </c>
      <c r="C119" s="3">
        <v>1895</v>
      </c>
      <c r="D119" s="5" t="s">
        <v>5</v>
      </c>
      <c r="E119" s="1">
        <v>0.64521899999999999</v>
      </c>
      <c r="F119" s="1">
        <v>1.085696</v>
      </c>
      <c r="G119" s="1">
        <v>3</v>
      </c>
      <c r="H119" s="13">
        <v>128.03890000000001</v>
      </c>
      <c r="I119" s="14">
        <v>37.583939999999998</v>
      </c>
    </row>
    <row r="120" spans="1:9" x14ac:dyDescent="0.25">
      <c r="A120" s="6" t="s">
        <v>6</v>
      </c>
      <c r="B120" s="3">
        <v>1190</v>
      </c>
      <c r="C120" s="3">
        <v>1445</v>
      </c>
      <c r="D120" s="5" t="s">
        <v>6</v>
      </c>
      <c r="E120" s="1">
        <v>0.59099299999999999</v>
      </c>
      <c r="F120" s="1">
        <v>1.0032540000000001</v>
      </c>
      <c r="G120" s="1">
        <v>3</v>
      </c>
      <c r="H120" s="13">
        <v>116.9413</v>
      </c>
      <c r="I120" s="14">
        <v>17.969100000000001</v>
      </c>
    </row>
    <row r="121" spans="1:9" x14ac:dyDescent="0.25">
      <c r="A121" s="6" t="s">
        <v>7</v>
      </c>
      <c r="B121" s="3">
        <v>890</v>
      </c>
      <c r="C121" s="3">
        <v>1145</v>
      </c>
      <c r="D121" s="5" t="s">
        <v>7</v>
      </c>
      <c r="E121" s="1">
        <v>0.59990900000000003</v>
      </c>
      <c r="F121" s="1">
        <v>0.944878</v>
      </c>
      <c r="G121" s="1">
        <v>3</v>
      </c>
      <c r="H121" s="13">
        <v>107.2067</v>
      </c>
      <c r="I121" s="14">
        <v>48.911209999999997</v>
      </c>
    </row>
    <row r="122" spans="1:9" x14ac:dyDescent="0.25">
      <c r="A122" s="6" t="s">
        <v>8</v>
      </c>
      <c r="B122" s="3">
        <v>1155</v>
      </c>
      <c r="C122" s="3">
        <v>1410</v>
      </c>
      <c r="D122" s="5" t="s">
        <v>8</v>
      </c>
      <c r="E122" s="1">
        <v>0.62821000000000005</v>
      </c>
      <c r="F122" s="1">
        <v>0.94773700000000005</v>
      </c>
      <c r="G122" s="1">
        <v>3</v>
      </c>
      <c r="H122" s="13">
        <v>112.9075</v>
      </c>
      <c r="I122" s="14">
        <v>42.02937</v>
      </c>
    </row>
    <row r="123" spans="1:9" x14ac:dyDescent="0.25">
      <c r="A123" s="6" t="s">
        <v>9</v>
      </c>
      <c r="B123" s="3">
        <v>1630</v>
      </c>
      <c r="C123" s="3">
        <v>1885</v>
      </c>
      <c r="D123" s="5" t="s">
        <v>9</v>
      </c>
      <c r="E123" s="1">
        <v>0.66044000000000003</v>
      </c>
      <c r="F123" s="1">
        <v>1.005404</v>
      </c>
      <c r="G123" s="1">
        <v>2</v>
      </c>
      <c r="H123" s="13">
        <v>119.8143</v>
      </c>
      <c r="I123" s="14">
        <v>85.696489999999997</v>
      </c>
    </row>
    <row r="124" spans="1:9" x14ac:dyDescent="0.25">
      <c r="A124" s="6" t="s">
        <v>10</v>
      </c>
      <c r="B124" s="3">
        <v>2045</v>
      </c>
      <c r="C124" s="3">
        <v>2300</v>
      </c>
      <c r="D124" s="5" t="s">
        <v>10</v>
      </c>
      <c r="E124" s="1">
        <v>0.47957100000000003</v>
      </c>
      <c r="F124" s="1">
        <v>0.74882700000000002</v>
      </c>
      <c r="G124" s="1">
        <v>3</v>
      </c>
      <c r="H124" s="13">
        <v>131.99209999999999</v>
      </c>
      <c r="I124" s="14">
        <v>105.3424</v>
      </c>
    </row>
    <row r="125" spans="1:9" x14ac:dyDescent="0.25">
      <c r="A125" s="6" t="s">
        <v>11</v>
      </c>
      <c r="B125" s="3">
        <v>1230</v>
      </c>
      <c r="C125" s="3">
        <v>1485</v>
      </c>
      <c r="D125" s="5" t="s">
        <v>11</v>
      </c>
      <c r="E125" s="1">
        <v>0.64926799999999996</v>
      </c>
      <c r="F125" s="1">
        <v>0.97844500000000001</v>
      </c>
      <c r="G125" s="1">
        <v>3</v>
      </c>
      <c r="H125" s="13">
        <v>100.3944</v>
      </c>
      <c r="I125" s="14">
        <v>31.01071</v>
      </c>
    </row>
    <row r="126" spans="1:9" x14ac:dyDescent="0.25">
      <c r="A126" s="6" t="s">
        <v>12</v>
      </c>
      <c r="B126" s="3">
        <v>1110</v>
      </c>
      <c r="C126" s="3">
        <v>1365</v>
      </c>
      <c r="D126" s="5" t="s">
        <v>12</v>
      </c>
      <c r="E126" s="1">
        <v>0.654362</v>
      </c>
      <c r="F126" s="1">
        <v>0.98306400000000005</v>
      </c>
      <c r="G126" s="1">
        <v>4</v>
      </c>
      <c r="H126" s="13">
        <v>119.3079</v>
      </c>
      <c r="I126" s="14">
        <v>29.684840000000001</v>
      </c>
    </row>
    <row r="127" spans="1:9" x14ac:dyDescent="0.25">
      <c r="A127" s="6" t="s">
        <v>13</v>
      </c>
      <c r="B127" s="3">
        <v>1590</v>
      </c>
      <c r="C127" s="3">
        <v>1845</v>
      </c>
      <c r="D127" s="5" t="s">
        <v>13</v>
      </c>
      <c r="E127" s="1">
        <v>0.75394700000000003</v>
      </c>
      <c r="F127" s="1">
        <v>1.1374390000000001</v>
      </c>
      <c r="G127" s="1">
        <v>3</v>
      </c>
      <c r="H127" s="13">
        <v>127.0094</v>
      </c>
      <c r="I127" s="14">
        <v>9.6561710000000005</v>
      </c>
    </row>
    <row r="128" spans="1:9" x14ac:dyDescent="0.25">
      <c r="A128" s="6" t="s">
        <v>14</v>
      </c>
      <c r="B128" s="3">
        <v>1275</v>
      </c>
      <c r="C128" s="3">
        <v>1530</v>
      </c>
      <c r="D128" s="5" t="s">
        <v>14</v>
      </c>
      <c r="E128" s="1">
        <v>0.61856299999999997</v>
      </c>
      <c r="F128" s="1">
        <v>1.002589</v>
      </c>
      <c r="G128" s="1">
        <v>3</v>
      </c>
      <c r="H128" s="13">
        <v>112.58929999999999</v>
      </c>
      <c r="I128" s="14">
        <v>39.915790000000001</v>
      </c>
    </row>
    <row r="129" spans="1:9" x14ac:dyDescent="0.25">
      <c r="A129" s="7" t="s">
        <v>221</v>
      </c>
      <c r="B129" s="4">
        <v>430</v>
      </c>
      <c r="C129" s="4">
        <v>685</v>
      </c>
      <c r="D129" s="5" t="s">
        <v>221</v>
      </c>
      <c r="E129" s="1">
        <v>0.70377299999999998</v>
      </c>
      <c r="F129" s="1">
        <v>1.032076</v>
      </c>
      <c r="G129" s="1">
        <v>3</v>
      </c>
      <c r="H129" s="13">
        <v>119.9679</v>
      </c>
      <c r="I129" s="14">
        <v>22.49166</v>
      </c>
    </row>
    <row r="130" spans="1:9" x14ac:dyDescent="0.25">
      <c r="A130" s="6" t="s">
        <v>16</v>
      </c>
      <c r="B130" s="3">
        <v>2342</v>
      </c>
      <c r="C130" s="3">
        <v>2597</v>
      </c>
      <c r="D130" s="5" t="s">
        <v>16</v>
      </c>
      <c r="E130" s="1">
        <v>0.50481200000000004</v>
      </c>
      <c r="F130" s="1">
        <v>0.77147699999999997</v>
      </c>
      <c r="G130" s="1">
        <v>3</v>
      </c>
      <c r="H130" s="13">
        <v>96.245639999999995</v>
      </c>
      <c r="I130" s="14">
        <v>40.786299999999997</v>
      </c>
    </row>
    <row r="131" spans="1:9" x14ac:dyDescent="0.25">
      <c r="A131" s="6" t="s">
        <v>17</v>
      </c>
      <c r="B131" s="3">
        <v>1960</v>
      </c>
      <c r="C131" s="3">
        <v>2215</v>
      </c>
      <c r="D131" s="5" t="s">
        <v>17</v>
      </c>
      <c r="E131" s="1">
        <v>0.71618800000000005</v>
      </c>
      <c r="F131" s="1">
        <v>1.070586</v>
      </c>
      <c r="G131" s="1">
        <v>4</v>
      </c>
      <c r="H131" s="13">
        <v>96.766689999999997</v>
      </c>
      <c r="I131" s="14">
        <v>12.588229999999999</v>
      </c>
    </row>
    <row r="132" spans="1:9" x14ac:dyDescent="0.25">
      <c r="A132" s="6" t="s">
        <v>18</v>
      </c>
      <c r="B132" s="3">
        <v>1600</v>
      </c>
      <c r="C132" s="3">
        <v>1855</v>
      </c>
      <c r="D132" s="5" t="s">
        <v>18</v>
      </c>
      <c r="E132" s="1">
        <v>0.76612100000000005</v>
      </c>
      <c r="F132" s="1">
        <v>1.2263360000000001</v>
      </c>
      <c r="G132" s="1">
        <v>4</v>
      </c>
      <c r="H132" s="13">
        <v>125.7068</v>
      </c>
      <c r="I132" s="14">
        <v>26.771640000000001</v>
      </c>
    </row>
    <row r="133" spans="1:9" x14ac:dyDescent="0.25">
      <c r="A133" s="6" t="s">
        <v>19</v>
      </c>
      <c r="B133" s="3">
        <v>1150</v>
      </c>
      <c r="C133" s="3">
        <v>1405</v>
      </c>
      <c r="D133" s="5" t="s">
        <v>19</v>
      </c>
      <c r="E133" s="1">
        <v>0.57247199999999998</v>
      </c>
      <c r="F133" s="1">
        <v>0.929844</v>
      </c>
      <c r="G133" s="1">
        <v>3</v>
      </c>
      <c r="H133" s="13">
        <v>96.857699999999994</v>
      </c>
      <c r="I133" s="14">
        <v>49.088569999999997</v>
      </c>
    </row>
    <row r="134" spans="1:9" x14ac:dyDescent="0.25">
      <c r="A134" s="6" t="s">
        <v>20</v>
      </c>
      <c r="B134" s="3">
        <v>1460</v>
      </c>
      <c r="C134" s="3">
        <v>1715</v>
      </c>
      <c r="D134" s="5" t="s">
        <v>20</v>
      </c>
      <c r="E134" s="1">
        <v>0.69113199999999997</v>
      </c>
      <c r="F134" s="1">
        <v>1.102233</v>
      </c>
      <c r="G134" s="1">
        <v>3</v>
      </c>
      <c r="H134" s="13">
        <v>103.76779999999999</v>
      </c>
      <c r="I134" s="14">
        <v>36.989510000000003</v>
      </c>
    </row>
    <row r="135" spans="1:9" x14ac:dyDescent="0.25">
      <c r="A135" s="6" t="s">
        <v>21</v>
      </c>
      <c r="B135" s="3">
        <v>1375</v>
      </c>
      <c r="C135" s="3">
        <v>1630</v>
      </c>
      <c r="D135" s="5" t="s">
        <v>21</v>
      </c>
      <c r="E135" s="1">
        <v>0.57661399999999996</v>
      </c>
      <c r="F135" s="1">
        <v>0.91361000000000003</v>
      </c>
      <c r="G135" s="1">
        <v>3</v>
      </c>
      <c r="H135" s="13">
        <v>102.67870000000001</v>
      </c>
      <c r="I135" s="14">
        <v>24.842849999999999</v>
      </c>
    </row>
    <row r="136" spans="1:9" x14ac:dyDescent="0.25">
      <c r="A136" s="6" t="s">
        <v>222</v>
      </c>
      <c r="B136" s="3">
        <v>450</v>
      </c>
      <c r="C136" s="3">
        <v>705</v>
      </c>
      <c r="D136" s="5" t="s">
        <v>222</v>
      </c>
      <c r="E136" s="1">
        <v>0.67069400000000001</v>
      </c>
      <c r="F136" s="1">
        <v>1.003147</v>
      </c>
      <c r="G136" s="1">
        <v>3</v>
      </c>
      <c r="H136" s="13">
        <v>116.1649</v>
      </c>
      <c r="I136" s="14">
        <v>9.4263239999999993</v>
      </c>
    </row>
    <row r="137" spans="1:9" x14ac:dyDescent="0.25">
      <c r="A137" s="6" t="s">
        <v>23</v>
      </c>
      <c r="B137" s="3">
        <v>1265</v>
      </c>
      <c r="C137" s="3">
        <v>1560</v>
      </c>
      <c r="D137" s="5" t="s">
        <v>23</v>
      </c>
      <c r="E137" s="1">
        <v>0.489153</v>
      </c>
      <c r="F137" s="1">
        <v>0.81049599999999999</v>
      </c>
      <c r="G137" s="1">
        <v>2</v>
      </c>
      <c r="H137" s="13">
        <v>109.6147</v>
      </c>
      <c r="I137" s="14">
        <v>20.188320000000001</v>
      </c>
    </row>
    <row r="138" spans="1:9" x14ac:dyDescent="0.25">
      <c r="A138" s="6" t="s">
        <v>24</v>
      </c>
      <c r="B138" s="3">
        <v>1440</v>
      </c>
      <c r="C138" s="3">
        <v>1695</v>
      </c>
      <c r="D138" s="5" t="s">
        <v>24</v>
      </c>
      <c r="E138" s="1">
        <v>0.51289099999999999</v>
      </c>
      <c r="F138" s="1">
        <v>0.858213</v>
      </c>
      <c r="G138" s="1">
        <v>4</v>
      </c>
      <c r="H138" s="13">
        <v>100.327</v>
      </c>
      <c r="I138" s="14">
        <v>33.645569999999999</v>
      </c>
    </row>
    <row r="139" spans="1:9" x14ac:dyDescent="0.25">
      <c r="A139" s="7" t="s">
        <v>223</v>
      </c>
      <c r="B139" s="4">
        <v>332</v>
      </c>
      <c r="C139" s="4">
        <v>587</v>
      </c>
      <c r="D139" s="5" t="s">
        <v>223</v>
      </c>
      <c r="E139" s="1">
        <v>0.68051600000000001</v>
      </c>
      <c r="F139" s="1">
        <v>1.032346</v>
      </c>
      <c r="G139" s="1">
        <v>3</v>
      </c>
      <c r="H139" s="13">
        <v>119.1195</v>
      </c>
      <c r="I139" s="14">
        <v>17.56653</v>
      </c>
    </row>
    <row r="140" spans="1:9" x14ac:dyDescent="0.25">
      <c r="A140" s="6" t="s">
        <v>26</v>
      </c>
      <c r="B140" s="3">
        <v>1475</v>
      </c>
      <c r="C140" s="3">
        <v>1730</v>
      </c>
      <c r="D140" s="5" t="s">
        <v>26</v>
      </c>
      <c r="E140" s="1">
        <v>0.74604199999999998</v>
      </c>
      <c r="F140" s="1">
        <v>1.097764</v>
      </c>
      <c r="G140" s="1">
        <v>4</v>
      </c>
      <c r="H140" s="13">
        <v>139.07679999999999</v>
      </c>
      <c r="I140" s="14">
        <v>11.562469999999999</v>
      </c>
    </row>
    <row r="141" spans="1:9" x14ac:dyDescent="0.25">
      <c r="A141" s="6" t="s">
        <v>27</v>
      </c>
      <c r="B141" s="3">
        <v>1743</v>
      </c>
      <c r="C141" s="3">
        <v>1998</v>
      </c>
      <c r="D141" s="5" t="s">
        <v>27</v>
      </c>
      <c r="E141" s="1">
        <v>0.56384900000000004</v>
      </c>
      <c r="F141" s="1">
        <v>0.786493</v>
      </c>
      <c r="G141" s="1">
        <v>3</v>
      </c>
      <c r="H141" s="13">
        <v>161.38140000000001</v>
      </c>
      <c r="I141" s="14">
        <v>64.543109999999999</v>
      </c>
    </row>
    <row r="142" spans="1:9" x14ac:dyDescent="0.25">
      <c r="A142" s="6" t="s">
        <v>28</v>
      </c>
      <c r="B142" s="3">
        <v>1395</v>
      </c>
      <c r="C142" s="3">
        <v>1650</v>
      </c>
      <c r="D142" s="5" t="s">
        <v>28</v>
      </c>
      <c r="E142" s="1">
        <v>0.64570799999999995</v>
      </c>
      <c r="F142" s="1">
        <v>0.98038599999999998</v>
      </c>
      <c r="G142" s="1">
        <v>3</v>
      </c>
      <c r="H142" s="13">
        <v>120.74379999999999</v>
      </c>
      <c r="I142" s="14">
        <v>16.22898</v>
      </c>
    </row>
    <row r="143" spans="1:9" x14ac:dyDescent="0.25">
      <c r="A143" s="6" t="s">
        <v>29</v>
      </c>
      <c r="B143" s="3">
        <v>1930</v>
      </c>
      <c r="C143" s="3">
        <v>2185</v>
      </c>
      <c r="D143" s="5" t="s">
        <v>29</v>
      </c>
      <c r="E143" s="1">
        <v>0.71452599999999999</v>
      </c>
      <c r="F143" s="1">
        <v>1.0218430000000001</v>
      </c>
      <c r="G143" s="1">
        <v>5</v>
      </c>
      <c r="H143" s="13">
        <v>133.4357</v>
      </c>
      <c r="I143" s="14">
        <v>14.024380000000001</v>
      </c>
    </row>
    <row r="144" spans="1:9" x14ac:dyDescent="0.25">
      <c r="A144" s="6" t="s">
        <v>30</v>
      </c>
      <c r="B144" s="3">
        <v>1805</v>
      </c>
      <c r="C144" s="3">
        <v>2060</v>
      </c>
      <c r="D144" s="5" t="s">
        <v>30</v>
      </c>
      <c r="E144" s="1">
        <v>0.67020400000000002</v>
      </c>
      <c r="F144" s="1">
        <v>0.93058399999999997</v>
      </c>
      <c r="G144" s="1">
        <v>3</v>
      </c>
      <c r="H144" s="14">
        <v>110.2478</v>
      </c>
      <c r="I144" s="13">
        <v>32.08708</v>
      </c>
    </row>
    <row r="145" spans="1:9" x14ac:dyDescent="0.25">
      <c r="A145" s="6" t="s">
        <v>31</v>
      </c>
      <c r="B145" s="3">
        <v>1693</v>
      </c>
      <c r="C145" s="3">
        <v>1948</v>
      </c>
      <c r="D145" s="5" t="s">
        <v>31</v>
      </c>
      <c r="E145" s="1">
        <v>0.63933300000000004</v>
      </c>
      <c r="F145" s="1">
        <v>1.055304</v>
      </c>
      <c r="G145" s="1">
        <v>3</v>
      </c>
      <c r="H145" s="14">
        <v>138.06800000000001</v>
      </c>
      <c r="I145" s="13">
        <v>67.271659999999997</v>
      </c>
    </row>
    <row r="146" spans="1:9" x14ac:dyDescent="0.25">
      <c r="A146" s="6" t="s">
        <v>32</v>
      </c>
      <c r="B146" s="3">
        <v>1630</v>
      </c>
      <c r="C146" s="3">
        <v>1885</v>
      </c>
      <c r="D146" s="5" t="s">
        <v>32</v>
      </c>
      <c r="E146" s="1">
        <v>0.67317000000000005</v>
      </c>
      <c r="F146" s="1">
        <v>1.017604</v>
      </c>
      <c r="G146" s="1">
        <v>3</v>
      </c>
      <c r="H146" s="14">
        <v>114.34739999999999</v>
      </c>
      <c r="I146" s="13">
        <v>14.77746</v>
      </c>
    </row>
    <row r="147" spans="1:9" x14ac:dyDescent="0.25">
      <c r="A147" s="6" t="s">
        <v>33</v>
      </c>
      <c r="B147" s="3">
        <v>1475</v>
      </c>
      <c r="C147" s="3">
        <v>1730</v>
      </c>
      <c r="D147" s="5" t="s">
        <v>33</v>
      </c>
      <c r="E147" s="1">
        <v>0.62568400000000002</v>
      </c>
      <c r="F147" s="1">
        <v>0.97370000000000001</v>
      </c>
      <c r="G147" s="1">
        <v>4</v>
      </c>
      <c r="H147" s="14">
        <v>143.41290000000001</v>
      </c>
      <c r="I147" s="13">
        <v>56.271000000000001</v>
      </c>
    </row>
    <row r="148" spans="1:9" x14ac:dyDescent="0.25">
      <c r="A148" s="6" t="s">
        <v>34</v>
      </c>
      <c r="B148" s="3">
        <v>1845</v>
      </c>
      <c r="C148" s="3">
        <v>2100</v>
      </c>
      <c r="D148" s="5" t="s">
        <v>34</v>
      </c>
      <c r="E148" s="1">
        <v>0.67452800000000002</v>
      </c>
      <c r="F148" s="1">
        <v>0.989089</v>
      </c>
      <c r="G148" s="1">
        <v>2</v>
      </c>
      <c r="H148" s="14">
        <v>109.7359</v>
      </c>
      <c r="I148" s="13">
        <v>35.62444</v>
      </c>
    </row>
    <row r="149" spans="1:9" x14ac:dyDescent="0.25">
      <c r="A149" s="6" t="s">
        <v>35</v>
      </c>
      <c r="B149" s="3">
        <v>1215</v>
      </c>
      <c r="C149" s="3">
        <v>1470</v>
      </c>
      <c r="D149" s="5" t="s">
        <v>35</v>
      </c>
      <c r="E149" s="1">
        <v>0.597746</v>
      </c>
      <c r="F149" s="1">
        <v>0.93123900000000004</v>
      </c>
      <c r="G149" s="1">
        <v>4</v>
      </c>
      <c r="H149" s="13">
        <v>135.92590000000001</v>
      </c>
      <c r="I149" s="14">
        <v>42.555660000000003</v>
      </c>
    </row>
    <row r="150" spans="1:9" x14ac:dyDescent="0.25">
      <c r="A150" s="6" t="s">
        <v>36</v>
      </c>
      <c r="B150" s="3">
        <v>1356</v>
      </c>
      <c r="C150" s="3">
        <v>1611</v>
      </c>
      <c r="D150" s="5" t="s">
        <v>36</v>
      </c>
      <c r="E150" s="1">
        <v>0.759189</v>
      </c>
      <c r="F150" s="1">
        <v>1.1484939999999999</v>
      </c>
      <c r="G150" s="1">
        <v>4</v>
      </c>
      <c r="H150" s="13">
        <v>112.465</v>
      </c>
      <c r="I150" s="14">
        <v>9.6778429999999993</v>
      </c>
    </row>
    <row r="151" spans="1:9" x14ac:dyDescent="0.25">
      <c r="A151" s="6" t="s">
        <v>37</v>
      </c>
      <c r="B151" s="3">
        <v>1850</v>
      </c>
      <c r="C151" s="3">
        <v>2105</v>
      </c>
      <c r="D151" s="5" t="s">
        <v>37</v>
      </c>
      <c r="E151" s="1">
        <v>0.64838300000000004</v>
      </c>
      <c r="F151" s="1">
        <v>0.974607</v>
      </c>
      <c r="G151" s="1">
        <v>4</v>
      </c>
      <c r="H151" s="13">
        <v>119.26600000000001</v>
      </c>
      <c r="I151" s="14">
        <v>18.737079999999999</v>
      </c>
    </row>
    <row r="152" spans="1:9" x14ac:dyDescent="0.25">
      <c r="A152" s="7" t="s">
        <v>224</v>
      </c>
      <c r="B152" s="4">
        <v>750</v>
      </c>
      <c r="C152" s="4">
        <v>1005</v>
      </c>
      <c r="D152" s="5" t="s">
        <v>224</v>
      </c>
      <c r="E152" s="1">
        <v>0.56685099999999999</v>
      </c>
      <c r="F152" s="1">
        <v>0.86231500000000005</v>
      </c>
      <c r="G152" s="1">
        <v>3</v>
      </c>
      <c r="H152" s="13">
        <v>114.41240000000001</v>
      </c>
      <c r="I152" s="14">
        <v>20.103149999999999</v>
      </c>
    </row>
    <row r="153" spans="1:9" x14ac:dyDescent="0.25">
      <c r="A153" s="7" t="s">
        <v>225</v>
      </c>
      <c r="B153" s="4">
        <v>125</v>
      </c>
      <c r="C153" s="4">
        <v>380</v>
      </c>
      <c r="D153" s="5" t="s">
        <v>225</v>
      </c>
      <c r="E153" s="1">
        <v>0.56687200000000004</v>
      </c>
      <c r="F153" s="1">
        <v>0.89362799999999998</v>
      </c>
      <c r="G153" s="1">
        <v>3</v>
      </c>
      <c r="H153" s="13">
        <v>114.47799999999999</v>
      </c>
      <c r="I153" s="14">
        <v>35.424169999999997</v>
      </c>
    </row>
    <row r="154" spans="1:9" x14ac:dyDescent="0.25">
      <c r="A154" s="6" t="s">
        <v>40</v>
      </c>
      <c r="B154" s="3">
        <v>1190</v>
      </c>
      <c r="C154" s="3">
        <v>1445</v>
      </c>
      <c r="D154" s="5" t="s">
        <v>40</v>
      </c>
      <c r="E154" s="1">
        <v>0.71065699999999998</v>
      </c>
      <c r="F154" s="1">
        <v>1.1674310000000001</v>
      </c>
      <c r="G154" s="1">
        <v>3</v>
      </c>
      <c r="H154" s="13">
        <v>133.16309999999999</v>
      </c>
      <c r="I154" s="14">
        <v>16.584849999999999</v>
      </c>
    </row>
    <row r="155" spans="1:9" x14ac:dyDescent="0.25">
      <c r="A155" s="6" t="s">
        <v>41</v>
      </c>
      <c r="B155" s="3">
        <v>1580</v>
      </c>
      <c r="C155" s="3">
        <v>1835</v>
      </c>
      <c r="D155" s="5" t="s">
        <v>41</v>
      </c>
      <c r="E155" s="1">
        <v>0.60881200000000002</v>
      </c>
      <c r="F155" s="1">
        <v>0.99119699999999999</v>
      </c>
      <c r="G155" s="1">
        <v>3</v>
      </c>
      <c r="H155" s="13">
        <v>125.1151</v>
      </c>
      <c r="I155" s="14">
        <v>36.038640000000001</v>
      </c>
    </row>
    <row r="156" spans="1:9" x14ac:dyDescent="0.25">
      <c r="A156" s="6" t="s">
        <v>42</v>
      </c>
      <c r="B156" s="3">
        <v>1985</v>
      </c>
      <c r="C156" s="3">
        <v>2240</v>
      </c>
      <c r="D156" s="5" t="s">
        <v>42</v>
      </c>
      <c r="E156" s="1">
        <v>0.644374</v>
      </c>
      <c r="F156" s="1">
        <v>1.0669919999999999</v>
      </c>
      <c r="G156" s="1">
        <v>3</v>
      </c>
      <c r="H156" s="13">
        <v>129.37540000000001</v>
      </c>
      <c r="I156" s="14">
        <v>35.330710000000003</v>
      </c>
    </row>
    <row r="157" spans="1:9" x14ac:dyDescent="0.25">
      <c r="A157" s="6" t="s">
        <v>43</v>
      </c>
      <c r="B157" s="3">
        <v>130</v>
      </c>
      <c r="C157" s="3">
        <v>365</v>
      </c>
      <c r="D157" s="5" t="s">
        <v>43</v>
      </c>
      <c r="E157" s="1">
        <v>0.50015100000000001</v>
      </c>
      <c r="F157" s="1">
        <v>0.63916799999999996</v>
      </c>
      <c r="G157" s="1">
        <v>2</v>
      </c>
      <c r="H157" s="13">
        <v>112.1694</v>
      </c>
      <c r="I157" s="14">
        <v>25.690860000000001</v>
      </c>
    </row>
    <row r="158" spans="1:9" x14ac:dyDescent="0.25">
      <c r="A158" s="6" t="s">
        <v>44</v>
      </c>
      <c r="B158" s="3">
        <v>1470</v>
      </c>
      <c r="C158" s="3">
        <v>1725</v>
      </c>
      <c r="D158" s="5" t="s">
        <v>44</v>
      </c>
      <c r="E158" s="1">
        <v>0.59951200000000004</v>
      </c>
      <c r="F158" s="1">
        <v>0.90728799999999998</v>
      </c>
      <c r="G158" s="1">
        <v>3</v>
      </c>
      <c r="H158" s="13">
        <v>96.550839999999994</v>
      </c>
      <c r="I158" s="14">
        <v>26.495819999999998</v>
      </c>
    </row>
    <row r="159" spans="1:9" x14ac:dyDescent="0.25">
      <c r="A159" s="7" t="s">
        <v>226</v>
      </c>
      <c r="B159" s="4">
        <v>150</v>
      </c>
      <c r="C159" s="4">
        <v>405</v>
      </c>
      <c r="D159" s="5" t="s">
        <v>226</v>
      </c>
      <c r="E159" s="1">
        <v>0.57372699999999999</v>
      </c>
      <c r="F159" s="1">
        <v>0.90723600000000004</v>
      </c>
      <c r="G159" s="1">
        <v>3</v>
      </c>
      <c r="H159" s="13">
        <v>114.5557</v>
      </c>
      <c r="I159" s="14">
        <v>23.341439999999999</v>
      </c>
    </row>
    <row r="160" spans="1:9" x14ac:dyDescent="0.25">
      <c r="A160" s="6" t="s">
        <v>46</v>
      </c>
      <c r="B160" s="3">
        <v>1820</v>
      </c>
      <c r="C160" s="3">
        <v>2075</v>
      </c>
      <c r="D160" s="5" t="s">
        <v>46</v>
      </c>
      <c r="E160" s="1">
        <v>0.59383200000000003</v>
      </c>
      <c r="F160" s="1">
        <v>0.86072199999999999</v>
      </c>
      <c r="G160" s="1">
        <v>3</v>
      </c>
      <c r="H160" s="13">
        <v>112.3785</v>
      </c>
      <c r="I160" s="14">
        <v>43.663989999999998</v>
      </c>
    </row>
    <row r="161" spans="1:9" x14ac:dyDescent="0.25">
      <c r="A161" s="6" t="s">
        <v>47</v>
      </c>
      <c r="B161" s="3">
        <v>1510</v>
      </c>
      <c r="C161" s="3">
        <v>1765</v>
      </c>
      <c r="D161" s="5" t="s">
        <v>47</v>
      </c>
      <c r="E161" s="1">
        <v>0.59815200000000002</v>
      </c>
      <c r="F161" s="1">
        <v>0.88567499999999999</v>
      </c>
      <c r="G161" s="1">
        <v>3</v>
      </c>
      <c r="H161" s="13">
        <v>108.68989999999999</v>
      </c>
      <c r="I161" s="14">
        <v>45.926380000000002</v>
      </c>
    </row>
    <row r="162" spans="1:9" x14ac:dyDescent="0.25">
      <c r="A162" s="6" t="s">
        <v>48</v>
      </c>
      <c r="B162" s="3">
        <v>2180</v>
      </c>
      <c r="C162" s="3">
        <v>2435</v>
      </c>
      <c r="D162" s="5" t="s">
        <v>48</v>
      </c>
      <c r="E162" s="1">
        <v>0.55967299999999998</v>
      </c>
      <c r="F162" s="1">
        <v>0.85094199999999998</v>
      </c>
      <c r="G162" s="1">
        <v>3</v>
      </c>
      <c r="H162" s="13">
        <v>144.7646</v>
      </c>
      <c r="I162" s="14">
        <v>66.494640000000004</v>
      </c>
    </row>
    <row r="163" spans="1:9" x14ac:dyDescent="0.25">
      <c r="A163" s="6" t="s">
        <v>49</v>
      </c>
      <c r="B163" s="3">
        <v>1390</v>
      </c>
      <c r="C163" s="3">
        <v>1645</v>
      </c>
      <c r="D163" s="5" t="s">
        <v>49</v>
      </c>
      <c r="E163" s="1">
        <v>0.654115</v>
      </c>
      <c r="F163" s="1">
        <v>1.0164329999999999</v>
      </c>
      <c r="G163" s="1">
        <v>4</v>
      </c>
      <c r="H163" s="13">
        <v>110.68689999999999</v>
      </c>
      <c r="I163" s="14">
        <v>18.156310000000001</v>
      </c>
    </row>
    <row r="164" spans="1:9" x14ac:dyDescent="0.25">
      <c r="A164" s="6" t="s">
        <v>50</v>
      </c>
      <c r="B164" s="3">
        <v>1540</v>
      </c>
      <c r="C164" s="3">
        <v>1795</v>
      </c>
      <c r="D164" s="5" t="s">
        <v>50</v>
      </c>
      <c r="E164" s="1">
        <v>0.70855699999999999</v>
      </c>
      <c r="F164" s="1">
        <v>1.064476</v>
      </c>
      <c r="G164" s="1">
        <v>3</v>
      </c>
      <c r="H164" s="13">
        <v>143.59639999999999</v>
      </c>
      <c r="I164" s="14">
        <v>21.35594</v>
      </c>
    </row>
    <row r="165" spans="1:9" x14ac:dyDescent="0.25">
      <c r="A165" s="6" t="s">
        <v>51</v>
      </c>
      <c r="B165" s="3">
        <v>1390</v>
      </c>
      <c r="C165" s="3">
        <v>1645</v>
      </c>
      <c r="D165" s="5" t="s">
        <v>51</v>
      </c>
      <c r="E165" s="1">
        <v>0.69101900000000005</v>
      </c>
      <c r="F165" s="1">
        <v>1.06897</v>
      </c>
      <c r="G165" s="1">
        <v>3</v>
      </c>
      <c r="H165" s="13">
        <v>118.51519999999999</v>
      </c>
      <c r="I165" s="14">
        <v>14.854889999999999</v>
      </c>
    </row>
    <row r="166" spans="1:9" x14ac:dyDescent="0.25">
      <c r="A166" s="6" t="s">
        <v>52</v>
      </c>
      <c r="B166" s="3">
        <v>1355</v>
      </c>
      <c r="C166" s="3">
        <v>1610</v>
      </c>
      <c r="D166" s="5" t="s">
        <v>52</v>
      </c>
      <c r="E166" s="1">
        <v>0.52623200000000003</v>
      </c>
      <c r="F166" s="1">
        <v>0.75926000000000005</v>
      </c>
      <c r="G166" s="1">
        <v>2</v>
      </c>
      <c r="H166" s="13">
        <v>118.0368</v>
      </c>
      <c r="I166" s="14">
        <v>32.172840000000001</v>
      </c>
    </row>
    <row r="167" spans="1:9" x14ac:dyDescent="0.25">
      <c r="A167" s="6" t="s">
        <v>53</v>
      </c>
      <c r="B167" s="3">
        <v>1519</v>
      </c>
      <c r="C167" s="3">
        <v>1774</v>
      </c>
      <c r="D167" s="5" t="s">
        <v>53</v>
      </c>
      <c r="E167" s="1">
        <v>0.54755200000000004</v>
      </c>
      <c r="F167" s="1">
        <v>0.81698099999999996</v>
      </c>
      <c r="G167" s="1">
        <v>3</v>
      </c>
      <c r="H167" s="13">
        <v>132.85980000000001</v>
      </c>
      <c r="I167" s="14">
        <v>33.142290000000003</v>
      </c>
    </row>
    <row r="168" spans="1:9" x14ac:dyDescent="0.25">
      <c r="A168" s="6" t="s">
        <v>54</v>
      </c>
      <c r="B168" s="3">
        <v>2020</v>
      </c>
      <c r="C168" s="3">
        <v>2275</v>
      </c>
      <c r="D168" s="5" t="s">
        <v>54</v>
      </c>
      <c r="E168" s="1">
        <v>0.62446999999999997</v>
      </c>
      <c r="F168" s="1">
        <v>0.859676</v>
      </c>
      <c r="G168" s="1">
        <v>2</v>
      </c>
      <c r="H168" s="13">
        <v>124.1957</v>
      </c>
      <c r="I168" s="14">
        <v>39.268169999999998</v>
      </c>
    </row>
    <row r="169" spans="1:9" x14ac:dyDescent="0.25">
      <c r="A169" s="6" t="s">
        <v>55</v>
      </c>
      <c r="B169" s="3">
        <v>2000</v>
      </c>
      <c r="C169" s="3">
        <v>2255</v>
      </c>
      <c r="D169" s="5" t="s">
        <v>55</v>
      </c>
      <c r="E169" s="1">
        <v>0.60524699999999998</v>
      </c>
      <c r="F169" s="1">
        <v>0.98697299999999999</v>
      </c>
      <c r="G169" s="1">
        <v>4</v>
      </c>
      <c r="H169" s="13">
        <v>112.4462</v>
      </c>
      <c r="I169" s="14">
        <v>43.959020000000002</v>
      </c>
    </row>
    <row r="170" spans="1:9" x14ac:dyDescent="0.25">
      <c r="A170" s="6" t="s">
        <v>56</v>
      </c>
      <c r="B170" s="3">
        <v>1785</v>
      </c>
      <c r="C170" s="3">
        <v>2040</v>
      </c>
      <c r="D170" s="5" t="s">
        <v>56</v>
      </c>
      <c r="E170" s="1">
        <v>0.54203999999999997</v>
      </c>
      <c r="F170" s="1">
        <v>0.829955</v>
      </c>
      <c r="G170" s="1">
        <v>3</v>
      </c>
      <c r="H170" s="13">
        <v>126.44110000000001</v>
      </c>
      <c r="I170" s="14">
        <v>22.718360000000001</v>
      </c>
    </row>
    <row r="171" spans="1:9" x14ac:dyDescent="0.25">
      <c r="A171" s="6" t="s">
        <v>57</v>
      </c>
      <c r="B171" s="3">
        <v>2018</v>
      </c>
      <c r="C171" s="3">
        <v>2273</v>
      </c>
      <c r="D171" s="5" t="s">
        <v>57</v>
      </c>
      <c r="E171" s="1">
        <v>0.64306099999999999</v>
      </c>
      <c r="F171" s="1">
        <v>0.97621500000000005</v>
      </c>
      <c r="G171" s="1">
        <v>4</v>
      </c>
      <c r="H171" s="14">
        <v>116.1417</v>
      </c>
      <c r="I171" s="14">
        <v>18.678609999999999</v>
      </c>
    </row>
    <row r="172" spans="1:9" x14ac:dyDescent="0.25">
      <c r="A172" s="6" t="s">
        <v>58</v>
      </c>
      <c r="B172" s="3">
        <v>1755</v>
      </c>
      <c r="C172" s="3">
        <v>2010</v>
      </c>
      <c r="D172" s="5" t="s">
        <v>58</v>
      </c>
      <c r="E172" s="1">
        <v>0.67269199999999996</v>
      </c>
      <c r="F172" s="1">
        <v>1.00708</v>
      </c>
      <c r="G172" s="1">
        <v>5</v>
      </c>
      <c r="H172" s="13">
        <v>121.1262</v>
      </c>
      <c r="I172" s="14">
        <v>14.651120000000001</v>
      </c>
    </row>
    <row r="173" spans="1:9" x14ac:dyDescent="0.25">
      <c r="A173" s="7" t="s">
        <v>227</v>
      </c>
      <c r="B173" s="4">
        <v>530</v>
      </c>
      <c r="C173" s="4">
        <v>785</v>
      </c>
      <c r="D173" s="5" t="s">
        <v>227</v>
      </c>
      <c r="E173" s="1">
        <v>0.74707400000000002</v>
      </c>
      <c r="F173" s="1">
        <v>1.1186529999999999</v>
      </c>
      <c r="G173" s="1">
        <v>2</v>
      </c>
      <c r="H173" s="13">
        <v>113.5256</v>
      </c>
      <c r="I173" s="14">
        <v>22.656210000000002</v>
      </c>
    </row>
    <row r="174" spans="1:9" x14ac:dyDescent="0.25">
      <c r="A174" s="6" t="s">
        <v>60</v>
      </c>
      <c r="B174" s="3">
        <v>1493</v>
      </c>
      <c r="C174" s="3">
        <v>1748</v>
      </c>
      <c r="D174" s="5" t="s">
        <v>60</v>
      </c>
      <c r="E174" s="1">
        <v>0.68289</v>
      </c>
      <c r="F174" s="1">
        <v>0.96721900000000005</v>
      </c>
      <c r="G174" s="1">
        <v>2</v>
      </c>
      <c r="H174" s="13">
        <v>113.4179</v>
      </c>
      <c r="I174" s="14">
        <v>17.391970000000001</v>
      </c>
    </row>
    <row r="175" spans="1:9" x14ac:dyDescent="0.25">
      <c r="A175" s="6" t="s">
        <v>61</v>
      </c>
      <c r="B175" s="3">
        <v>1877</v>
      </c>
      <c r="C175" s="3">
        <v>2132</v>
      </c>
      <c r="D175" s="5" t="s">
        <v>61</v>
      </c>
      <c r="E175" s="1">
        <v>0.51260899999999998</v>
      </c>
      <c r="F175" s="1">
        <v>0.77957200000000004</v>
      </c>
      <c r="G175" s="1">
        <v>4</v>
      </c>
      <c r="H175" s="13">
        <v>126.0119</v>
      </c>
      <c r="I175" s="14">
        <v>17.883209999999998</v>
      </c>
    </row>
    <row r="176" spans="1:9" x14ac:dyDescent="0.25">
      <c r="A176" s="6" t="s">
        <v>62</v>
      </c>
      <c r="B176" s="3">
        <v>1710</v>
      </c>
      <c r="C176" s="3">
        <v>1965</v>
      </c>
      <c r="D176" s="5" t="s">
        <v>62</v>
      </c>
      <c r="E176" s="1">
        <v>0.79560200000000003</v>
      </c>
      <c r="F176" s="1">
        <v>1.260489</v>
      </c>
      <c r="G176" s="1">
        <v>3</v>
      </c>
      <c r="H176" s="13">
        <v>122.14230000000001</v>
      </c>
      <c r="I176" s="14">
        <v>13.09205</v>
      </c>
    </row>
    <row r="177" spans="1:9" x14ac:dyDescent="0.25">
      <c r="A177" s="6" t="s">
        <v>63</v>
      </c>
      <c r="B177" s="3">
        <v>2200</v>
      </c>
      <c r="C177" s="3">
        <v>2455</v>
      </c>
      <c r="D177" s="5" t="s">
        <v>63</v>
      </c>
      <c r="E177" s="1">
        <v>0.64914099999999997</v>
      </c>
      <c r="F177" s="1">
        <v>0.98876600000000003</v>
      </c>
      <c r="G177" s="1">
        <v>3</v>
      </c>
      <c r="H177" s="13">
        <v>122.7653</v>
      </c>
      <c r="I177" s="14">
        <v>29.755549999999999</v>
      </c>
    </row>
    <row r="178" spans="1:9" x14ac:dyDescent="0.25">
      <c r="A178" s="6" t="s">
        <v>64</v>
      </c>
      <c r="B178" s="3">
        <v>1700</v>
      </c>
      <c r="C178" s="3">
        <v>1955</v>
      </c>
      <c r="D178" s="5" t="s">
        <v>64</v>
      </c>
      <c r="E178" s="1">
        <v>0.76589799999999997</v>
      </c>
      <c r="F178" s="1">
        <v>1.1450009999999999</v>
      </c>
      <c r="G178" s="1">
        <v>4</v>
      </c>
      <c r="H178" s="13">
        <v>102.90940000000001</v>
      </c>
      <c r="I178" s="14">
        <v>11.11924</v>
      </c>
    </row>
    <row r="179" spans="1:9" x14ac:dyDescent="0.25">
      <c r="A179" s="6" t="s">
        <v>65</v>
      </c>
      <c r="B179" s="3">
        <v>1500</v>
      </c>
      <c r="C179" s="3">
        <v>1755</v>
      </c>
      <c r="D179" s="5" t="s">
        <v>65</v>
      </c>
      <c r="E179" s="1">
        <v>0.75450399999999995</v>
      </c>
      <c r="F179" s="1">
        <v>1.1889510000000001</v>
      </c>
      <c r="G179" s="1">
        <v>2</v>
      </c>
      <c r="H179" s="13">
        <v>104.92310000000001</v>
      </c>
      <c r="I179" s="14">
        <v>8.6303820000000009</v>
      </c>
    </row>
    <row r="180" spans="1:9" x14ac:dyDescent="0.25">
      <c r="A180" s="6" t="s">
        <v>66</v>
      </c>
      <c r="B180" s="3">
        <v>2028</v>
      </c>
      <c r="C180" s="3">
        <v>2283</v>
      </c>
      <c r="D180" s="5" t="s">
        <v>66</v>
      </c>
      <c r="E180" s="1">
        <v>0.57848900000000003</v>
      </c>
      <c r="F180" s="1">
        <v>0.89313200000000004</v>
      </c>
      <c r="G180" s="1">
        <v>3</v>
      </c>
      <c r="H180" s="13">
        <v>117.85129999999999</v>
      </c>
      <c r="I180" s="14">
        <v>21.575340000000001</v>
      </c>
    </row>
    <row r="181" spans="1:9" x14ac:dyDescent="0.25">
      <c r="A181" s="6" t="s">
        <v>67</v>
      </c>
      <c r="B181" s="3">
        <v>1650</v>
      </c>
      <c r="C181" s="3">
        <v>1905</v>
      </c>
      <c r="D181" s="5" t="s">
        <v>67</v>
      </c>
      <c r="E181" s="1">
        <v>0.66139499999999996</v>
      </c>
      <c r="F181" s="1">
        <v>1.0652509999999999</v>
      </c>
      <c r="G181" s="1">
        <v>3</v>
      </c>
      <c r="H181" s="13">
        <v>126.663</v>
      </c>
      <c r="I181" s="14">
        <v>59.091479999999997</v>
      </c>
    </row>
    <row r="182" spans="1:9" x14ac:dyDescent="0.25">
      <c r="A182" s="6" t="s">
        <v>68</v>
      </c>
      <c r="B182" s="3">
        <v>1744</v>
      </c>
      <c r="C182" s="3">
        <v>1999</v>
      </c>
      <c r="D182" s="5" t="s">
        <v>68</v>
      </c>
      <c r="E182" s="1">
        <v>0.68978700000000004</v>
      </c>
      <c r="F182" s="1">
        <v>1.112018</v>
      </c>
      <c r="G182" s="1">
        <v>3</v>
      </c>
      <c r="H182" s="13">
        <v>130.60429999999999</v>
      </c>
      <c r="I182" s="14">
        <v>18.23583</v>
      </c>
    </row>
    <row r="183" spans="1:9" x14ac:dyDescent="0.25">
      <c r="A183" s="6" t="s">
        <v>69</v>
      </c>
      <c r="B183" s="3">
        <v>1640</v>
      </c>
      <c r="C183" s="3">
        <v>1895</v>
      </c>
      <c r="D183" s="5" t="s">
        <v>69</v>
      </c>
      <c r="E183" s="1">
        <v>0.55709900000000001</v>
      </c>
      <c r="F183" s="1">
        <v>0.90102599999999999</v>
      </c>
      <c r="G183" s="1">
        <v>3</v>
      </c>
      <c r="H183" s="13">
        <v>118.27030000000001</v>
      </c>
      <c r="I183" s="14">
        <v>58.346449999999997</v>
      </c>
    </row>
    <row r="184" spans="1:9" x14ac:dyDescent="0.25">
      <c r="A184" s="6" t="s">
        <v>70</v>
      </c>
      <c r="B184" s="3">
        <v>1400</v>
      </c>
      <c r="C184" s="3">
        <v>1655</v>
      </c>
      <c r="D184" s="5" t="s">
        <v>70</v>
      </c>
      <c r="E184" s="1">
        <v>0.61458100000000004</v>
      </c>
      <c r="F184" s="1">
        <v>0.87983</v>
      </c>
      <c r="G184" s="1">
        <v>3</v>
      </c>
      <c r="H184" s="13">
        <v>137.05369999999999</v>
      </c>
      <c r="I184" s="14">
        <v>48.380549999999999</v>
      </c>
    </row>
    <row r="185" spans="1:9" x14ac:dyDescent="0.25">
      <c r="A185" s="6" t="s">
        <v>71</v>
      </c>
      <c r="B185" s="3">
        <v>1440</v>
      </c>
      <c r="C185" s="3">
        <v>1695</v>
      </c>
      <c r="D185" s="5" t="s">
        <v>71</v>
      </c>
      <c r="E185" s="1">
        <v>0.57982199999999995</v>
      </c>
      <c r="F185" s="1">
        <v>0.86759200000000003</v>
      </c>
      <c r="G185" s="1">
        <v>4</v>
      </c>
      <c r="H185" s="13">
        <v>149.559</v>
      </c>
      <c r="I185" s="14">
        <v>65.752210000000005</v>
      </c>
    </row>
    <row r="186" spans="1:9" x14ac:dyDescent="0.25">
      <c r="A186" s="6" t="s">
        <v>72</v>
      </c>
      <c r="B186" s="3">
        <v>2100</v>
      </c>
      <c r="C186" s="3">
        <v>2355</v>
      </c>
      <c r="D186" s="5" t="s">
        <v>72</v>
      </c>
      <c r="E186" s="1">
        <v>0.62435700000000005</v>
      </c>
      <c r="F186" s="1">
        <v>0.94281599999999999</v>
      </c>
      <c r="G186" s="1">
        <v>4</v>
      </c>
      <c r="H186" s="13">
        <v>128.8793</v>
      </c>
      <c r="I186" s="14">
        <v>22.19633</v>
      </c>
    </row>
    <row r="187" spans="1:9" x14ac:dyDescent="0.25">
      <c r="A187" s="6" t="s">
        <v>73</v>
      </c>
      <c r="B187" s="3">
        <v>1372</v>
      </c>
      <c r="C187" s="3">
        <v>1627</v>
      </c>
      <c r="D187" s="5" t="s">
        <v>73</v>
      </c>
      <c r="E187" s="1">
        <v>0.67718500000000004</v>
      </c>
      <c r="F187" s="1">
        <v>1.0864990000000001</v>
      </c>
      <c r="G187" s="1">
        <v>4</v>
      </c>
      <c r="H187" s="13">
        <v>144.7491</v>
      </c>
      <c r="I187" s="14">
        <v>67.74691</v>
      </c>
    </row>
    <row r="188" spans="1:9" x14ac:dyDescent="0.25">
      <c r="A188" s="6" t="s">
        <v>74</v>
      </c>
      <c r="B188" s="3">
        <v>1540</v>
      </c>
      <c r="C188" s="3">
        <v>1795</v>
      </c>
      <c r="D188" s="5" t="s">
        <v>74</v>
      </c>
      <c r="E188" s="1">
        <v>0.661053</v>
      </c>
      <c r="F188" s="1">
        <v>1.0812379999999999</v>
      </c>
      <c r="G188" s="1">
        <v>3</v>
      </c>
      <c r="H188" s="13">
        <v>167.41040000000001</v>
      </c>
      <c r="I188" s="14">
        <v>43.811390000000003</v>
      </c>
    </row>
    <row r="189" spans="1:9" x14ac:dyDescent="0.25">
      <c r="A189" s="6" t="s">
        <v>75</v>
      </c>
      <c r="B189" s="3">
        <v>1875</v>
      </c>
      <c r="C189" s="3">
        <v>2130</v>
      </c>
      <c r="D189" s="5" t="s">
        <v>75</v>
      </c>
      <c r="E189" s="1">
        <v>0.603607</v>
      </c>
      <c r="F189" s="1">
        <v>0.87634599999999996</v>
      </c>
      <c r="G189" s="1">
        <v>2</v>
      </c>
      <c r="H189" s="13">
        <v>113.4911</v>
      </c>
      <c r="I189" s="14">
        <v>10.301600000000001</v>
      </c>
    </row>
    <row r="190" spans="1:9" x14ac:dyDescent="0.25">
      <c r="A190" s="6" t="s">
        <v>76</v>
      </c>
      <c r="B190" s="3">
        <v>2025</v>
      </c>
      <c r="C190" s="3">
        <v>2280</v>
      </c>
      <c r="D190" s="5" t="s">
        <v>76</v>
      </c>
      <c r="E190" s="1">
        <v>0.61304199999999998</v>
      </c>
      <c r="F190" s="1">
        <v>1.0077039999999999</v>
      </c>
      <c r="G190" s="1">
        <v>3</v>
      </c>
      <c r="H190" s="13">
        <v>118.6806</v>
      </c>
      <c r="I190" s="14">
        <v>43.166510000000002</v>
      </c>
    </row>
    <row r="191" spans="1:9" x14ac:dyDescent="0.25">
      <c r="A191" s="6" t="s">
        <v>77</v>
      </c>
      <c r="B191" s="3">
        <v>1725</v>
      </c>
      <c r="C191" s="3">
        <v>1980</v>
      </c>
      <c r="D191" s="5" t="s">
        <v>77</v>
      </c>
      <c r="E191" s="1">
        <v>0.60258699999999998</v>
      </c>
      <c r="F191" s="1">
        <v>1.016867</v>
      </c>
      <c r="G191" s="1">
        <v>3</v>
      </c>
      <c r="H191" s="13">
        <v>133.01009999999999</v>
      </c>
      <c r="I191" s="14">
        <v>22.57516</v>
      </c>
    </row>
    <row r="192" spans="1:9" x14ac:dyDescent="0.25">
      <c r="A192" s="6" t="s">
        <v>78</v>
      </c>
      <c r="B192" s="3">
        <v>1770</v>
      </c>
      <c r="C192" s="3">
        <v>2025</v>
      </c>
      <c r="D192" s="5" t="s">
        <v>78</v>
      </c>
      <c r="E192" s="1">
        <v>0.68136300000000005</v>
      </c>
      <c r="F192" s="1">
        <v>0.94151399999999996</v>
      </c>
      <c r="G192" s="1">
        <v>3</v>
      </c>
      <c r="H192" s="13">
        <v>122.31189999999999</v>
      </c>
      <c r="I192" s="14">
        <v>41.38702</v>
      </c>
    </row>
    <row r="193" spans="1:9" x14ac:dyDescent="0.25">
      <c r="A193" s="6" t="s">
        <v>79</v>
      </c>
      <c r="B193" s="3">
        <v>1835</v>
      </c>
      <c r="C193" s="3">
        <v>2090</v>
      </c>
      <c r="D193" s="5" t="s">
        <v>79</v>
      </c>
      <c r="E193" s="1">
        <v>0.58403000000000005</v>
      </c>
      <c r="F193" s="1">
        <v>0.80448200000000003</v>
      </c>
      <c r="G193" s="1">
        <v>3</v>
      </c>
      <c r="H193" s="13">
        <v>136.8768</v>
      </c>
      <c r="I193" s="14">
        <v>44.694740000000003</v>
      </c>
    </row>
    <row r="194" spans="1:9" x14ac:dyDescent="0.25">
      <c r="A194" s="6" t="s">
        <v>244</v>
      </c>
      <c r="B194" s="3">
        <v>600</v>
      </c>
      <c r="C194" s="3">
        <v>855</v>
      </c>
      <c r="D194" s="5" t="s">
        <v>244</v>
      </c>
      <c r="E194" s="1">
        <v>0.74548599999999998</v>
      </c>
      <c r="F194" s="1">
        <v>1.1588419999999999</v>
      </c>
      <c r="G194" s="1">
        <v>3</v>
      </c>
      <c r="H194" s="13">
        <v>117.8446</v>
      </c>
      <c r="I194" s="14">
        <v>15.132860000000001</v>
      </c>
    </row>
    <row r="195" spans="1:9" x14ac:dyDescent="0.25">
      <c r="A195" s="6" t="s">
        <v>80</v>
      </c>
      <c r="B195" s="3">
        <v>2100</v>
      </c>
      <c r="C195" s="3">
        <v>2355</v>
      </c>
      <c r="D195" s="5" t="s">
        <v>80</v>
      </c>
      <c r="E195" s="1">
        <v>0.63871</v>
      </c>
      <c r="F195" s="1">
        <v>0.98393299999999995</v>
      </c>
      <c r="G195" s="1">
        <v>3</v>
      </c>
      <c r="H195" s="13">
        <v>143.06559999999999</v>
      </c>
      <c r="I195" s="14">
        <v>67.073099999999997</v>
      </c>
    </row>
    <row r="196" spans="1:9" x14ac:dyDescent="0.25">
      <c r="A196" s="6" t="s">
        <v>81</v>
      </c>
      <c r="B196" s="3">
        <v>2160</v>
      </c>
      <c r="C196" s="3">
        <v>2415</v>
      </c>
      <c r="D196" s="5" t="s">
        <v>81</v>
      </c>
      <c r="E196" s="1">
        <v>0.615788</v>
      </c>
      <c r="F196" s="1">
        <v>1.0066660000000001</v>
      </c>
      <c r="G196" s="1">
        <v>3</v>
      </c>
      <c r="H196" s="13">
        <v>124.669</v>
      </c>
      <c r="I196" s="14">
        <v>22.36749</v>
      </c>
    </row>
    <row r="197" spans="1:9" x14ac:dyDescent="0.25">
      <c r="A197" s="6" t="s">
        <v>82</v>
      </c>
      <c r="B197" s="3">
        <v>1725</v>
      </c>
      <c r="C197" s="3">
        <v>1980</v>
      </c>
      <c r="D197" s="5" t="s">
        <v>82</v>
      </c>
      <c r="E197" s="1">
        <v>0.52098999999999995</v>
      </c>
      <c r="F197" s="1">
        <v>0.845773</v>
      </c>
      <c r="G197" s="1">
        <v>3</v>
      </c>
      <c r="H197" s="13">
        <v>132.24600000000001</v>
      </c>
      <c r="I197" s="14">
        <v>22.785270000000001</v>
      </c>
    </row>
    <row r="198" spans="1:9" x14ac:dyDescent="0.25">
      <c r="A198" s="6" t="s">
        <v>83</v>
      </c>
      <c r="B198" s="3">
        <v>1661</v>
      </c>
      <c r="C198" s="3">
        <v>1916</v>
      </c>
      <c r="D198" s="5" t="s">
        <v>83</v>
      </c>
      <c r="E198" s="1">
        <v>0.68464800000000003</v>
      </c>
      <c r="F198" s="1">
        <v>0.99963800000000003</v>
      </c>
      <c r="G198" s="1">
        <v>4</v>
      </c>
      <c r="H198" s="13">
        <v>135.47839999999999</v>
      </c>
      <c r="I198" s="14">
        <v>43.097709999999999</v>
      </c>
    </row>
    <row r="199" spans="1:9" x14ac:dyDescent="0.25">
      <c r="A199" s="6" t="s">
        <v>84</v>
      </c>
      <c r="B199" s="3">
        <v>1872</v>
      </c>
      <c r="C199" s="3">
        <v>2127</v>
      </c>
      <c r="D199" s="5" t="s">
        <v>84</v>
      </c>
      <c r="E199" s="1">
        <v>0.54019899999999998</v>
      </c>
      <c r="F199" s="1">
        <v>0.87512000000000001</v>
      </c>
      <c r="G199" s="1">
        <v>3</v>
      </c>
      <c r="H199" s="13">
        <v>153.21969999999999</v>
      </c>
      <c r="I199" s="14">
        <v>72.822659999999999</v>
      </c>
    </row>
    <row r="200" spans="1:9" x14ac:dyDescent="0.25">
      <c r="A200" s="6" t="s">
        <v>85</v>
      </c>
      <c r="B200" s="3">
        <v>1980</v>
      </c>
      <c r="C200" s="3">
        <v>2235</v>
      </c>
      <c r="D200" s="5" t="s">
        <v>85</v>
      </c>
      <c r="E200" s="1">
        <v>0.61199099999999995</v>
      </c>
      <c r="F200" s="1">
        <v>0.93761300000000003</v>
      </c>
      <c r="G200" s="1">
        <v>3</v>
      </c>
      <c r="H200" s="13">
        <v>138.47640000000001</v>
      </c>
      <c r="I200" s="14">
        <v>21.984690000000001</v>
      </c>
    </row>
    <row r="201" spans="1:9" x14ac:dyDescent="0.25">
      <c r="A201" s="6" t="s">
        <v>86</v>
      </c>
      <c r="B201" s="3">
        <v>1867</v>
      </c>
      <c r="C201" s="3">
        <v>2122</v>
      </c>
      <c r="D201" s="5" t="s">
        <v>86</v>
      </c>
      <c r="E201" s="1">
        <v>0.61748000000000003</v>
      </c>
      <c r="F201" s="1">
        <v>0.86216400000000004</v>
      </c>
      <c r="G201" s="1">
        <v>2</v>
      </c>
      <c r="H201" s="13">
        <v>146.74549999999999</v>
      </c>
      <c r="I201" s="14">
        <v>24.795249999999999</v>
      </c>
    </row>
    <row r="202" spans="1:9" x14ac:dyDescent="0.25">
      <c r="A202" s="6" t="s">
        <v>87</v>
      </c>
      <c r="B202" s="3">
        <v>1850</v>
      </c>
      <c r="C202" s="3">
        <v>2105</v>
      </c>
      <c r="D202" s="5" t="s">
        <v>87</v>
      </c>
      <c r="E202" s="1">
        <v>0.60428999999999999</v>
      </c>
      <c r="F202" s="1">
        <v>0.91544099999999995</v>
      </c>
      <c r="G202" s="1">
        <v>2</v>
      </c>
      <c r="H202" s="13">
        <v>145.6431</v>
      </c>
      <c r="I202" s="14">
        <v>32.16093</v>
      </c>
    </row>
    <row r="203" spans="1:9" x14ac:dyDescent="0.25">
      <c r="A203" s="6" t="s">
        <v>245</v>
      </c>
      <c r="B203" s="3">
        <v>1730</v>
      </c>
      <c r="C203" s="3">
        <v>1985</v>
      </c>
      <c r="D203" s="5" t="s">
        <v>245</v>
      </c>
      <c r="E203" s="1">
        <v>0.65419099999999997</v>
      </c>
      <c r="F203" s="1">
        <v>1.0205789999999999</v>
      </c>
      <c r="G203" s="1">
        <v>4</v>
      </c>
      <c r="H203" s="13">
        <v>159.88919999999999</v>
      </c>
      <c r="I203" s="14">
        <v>19.362500000000001</v>
      </c>
    </row>
    <row r="204" spans="1:9" x14ac:dyDescent="0.25">
      <c r="A204" s="6" t="s">
        <v>88</v>
      </c>
      <c r="B204" s="3">
        <v>2130</v>
      </c>
      <c r="C204" s="3">
        <v>2385</v>
      </c>
      <c r="D204" s="5" t="s">
        <v>88</v>
      </c>
      <c r="E204" s="1">
        <v>0.61416099999999996</v>
      </c>
      <c r="F204" s="1">
        <v>0.943191</v>
      </c>
      <c r="G204" s="1">
        <v>3</v>
      </c>
      <c r="H204" s="13">
        <v>152.59229999999999</v>
      </c>
      <c r="I204" s="14">
        <v>18.399999999999999</v>
      </c>
    </row>
    <row r="205" spans="1:9" x14ac:dyDescent="0.25">
      <c r="A205" s="6" t="s">
        <v>89</v>
      </c>
      <c r="B205" s="3">
        <v>1720</v>
      </c>
      <c r="C205" s="3">
        <v>1975</v>
      </c>
      <c r="D205" s="5" t="s">
        <v>89</v>
      </c>
      <c r="E205" s="1">
        <v>0.71701400000000004</v>
      </c>
      <c r="F205" s="1">
        <v>1.096713</v>
      </c>
      <c r="G205" s="1">
        <v>3</v>
      </c>
      <c r="H205" s="13">
        <v>128.87479999999999</v>
      </c>
      <c r="I205" s="14">
        <v>85.975980000000007</v>
      </c>
    </row>
    <row r="206" spans="1:9" x14ac:dyDescent="0.25">
      <c r="A206" s="6" t="s">
        <v>91</v>
      </c>
      <c r="B206" s="3">
        <v>1380</v>
      </c>
      <c r="C206" s="3">
        <v>1635</v>
      </c>
      <c r="D206" s="5" t="s">
        <v>91</v>
      </c>
      <c r="E206" s="1">
        <v>0.66980899999999999</v>
      </c>
      <c r="F206" s="1">
        <v>1.0627439999999999</v>
      </c>
      <c r="G206" s="1">
        <v>3</v>
      </c>
      <c r="H206" s="13">
        <v>132.60820000000001</v>
      </c>
      <c r="I206" s="14">
        <v>21.66854</v>
      </c>
    </row>
    <row r="207" spans="1:9" x14ac:dyDescent="0.25">
      <c r="A207" s="6" t="s">
        <v>92</v>
      </c>
      <c r="B207" s="3">
        <v>1200</v>
      </c>
      <c r="C207" s="3">
        <v>1455</v>
      </c>
      <c r="D207" s="5" t="s">
        <v>92</v>
      </c>
      <c r="E207" s="1">
        <v>0.68720700000000001</v>
      </c>
      <c r="F207" s="1">
        <v>1.0619460000000001</v>
      </c>
      <c r="G207" s="1">
        <v>4</v>
      </c>
      <c r="H207" s="13">
        <v>128.90100000000001</v>
      </c>
      <c r="I207" s="14">
        <v>56.48854</v>
      </c>
    </row>
    <row r="208" spans="1:9" x14ac:dyDescent="0.25">
      <c r="A208" s="6" t="s">
        <v>93</v>
      </c>
      <c r="B208" s="3">
        <v>1735</v>
      </c>
      <c r="C208" s="3">
        <v>1990</v>
      </c>
      <c r="D208" s="5" t="s">
        <v>93</v>
      </c>
      <c r="E208" s="1">
        <v>0.63546199999999997</v>
      </c>
      <c r="F208" s="1">
        <v>0.92824899999999999</v>
      </c>
      <c r="G208" s="1">
        <v>3</v>
      </c>
      <c r="H208" s="13">
        <v>122.46980000000001</v>
      </c>
      <c r="I208" s="14">
        <v>19.73922</v>
      </c>
    </row>
    <row r="209" spans="1:9" x14ac:dyDescent="0.25">
      <c r="A209" s="6" t="s">
        <v>94</v>
      </c>
      <c r="B209" s="3">
        <v>2100</v>
      </c>
      <c r="C209" s="3">
        <v>2355</v>
      </c>
      <c r="D209" s="5" t="s">
        <v>94</v>
      </c>
      <c r="E209" s="1">
        <v>0.62107000000000001</v>
      </c>
      <c r="F209" s="1">
        <v>1.002075</v>
      </c>
      <c r="G209" s="1">
        <v>4</v>
      </c>
      <c r="H209" s="13">
        <v>127.24890000000001</v>
      </c>
      <c r="I209" s="14">
        <v>36.831150000000001</v>
      </c>
    </row>
    <row r="210" spans="1:9" x14ac:dyDescent="0.25">
      <c r="A210" s="6" t="s">
        <v>95</v>
      </c>
      <c r="B210" s="3">
        <v>1155</v>
      </c>
      <c r="C210" s="3">
        <v>1410</v>
      </c>
      <c r="D210" s="5" t="s">
        <v>95</v>
      </c>
      <c r="E210" s="1">
        <v>0.55544700000000002</v>
      </c>
      <c r="F210" s="1">
        <v>0.90159699999999998</v>
      </c>
      <c r="G210" s="1">
        <v>4</v>
      </c>
      <c r="H210" s="13">
        <v>107.42400000000001</v>
      </c>
      <c r="I210" s="14">
        <v>48.793289999999999</v>
      </c>
    </row>
    <row r="211" spans="1:9" x14ac:dyDescent="0.25">
      <c r="A211" s="6" t="s">
        <v>96</v>
      </c>
      <c r="B211" s="3">
        <v>1980</v>
      </c>
      <c r="C211" s="3">
        <v>2235</v>
      </c>
      <c r="D211" s="5" t="s">
        <v>96</v>
      </c>
      <c r="E211" s="1">
        <v>0.53994500000000001</v>
      </c>
      <c r="F211" s="1">
        <v>0.84449099999999999</v>
      </c>
      <c r="G211" s="1">
        <v>4</v>
      </c>
      <c r="H211" s="13">
        <v>107.50700000000001</v>
      </c>
      <c r="I211" s="14">
        <v>35.537219999999998</v>
      </c>
    </row>
    <row r="212" spans="1:9" x14ac:dyDescent="0.25">
      <c r="A212" s="6" t="s">
        <v>97</v>
      </c>
      <c r="B212" s="3">
        <v>1650</v>
      </c>
      <c r="C212" s="3">
        <v>1905</v>
      </c>
      <c r="D212" s="5" t="s">
        <v>97</v>
      </c>
      <c r="E212" s="1">
        <v>0.72864700000000004</v>
      </c>
      <c r="F212" s="1">
        <v>1.0116609999999999</v>
      </c>
      <c r="G212" s="1">
        <v>3</v>
      </c>
      <c r="H212" s="13">
        <v>106.322</v>
      </c>
      <c r="I212" s="14">
        <v>20.375260000000001</v>
      </c>
    </row>
    <row r="213" spans="1:9" x14ac:dyDescent="0.25">
      <c r="A213" s="6" t="s">
        <v>98</v>
      </c>
      <c r="B213" s="3">
        <v>2230</v>
      </c>
      <c r="C213" s="3">
        <v>2485</v>
      </c>
      <c r="D213" s="5" t="s">
        <v>98</v>
      </c>
      <c r="E213" s="1">
        <v>0.65021200000000001</v>
      </c>
      <c r="F213" s="1">
        <v>0.91463899999999998</v>
      </c>
      <c r="G213" s="1">
        <v>3</v>
      </c>
      <c r="H213" s="13">
        <v>116.7253</v>
      </c>
      <c r="I213" s="14">
        <v>39.000880000000002</v>
      </c>
    </row>
    <row r="214" spans="1:9" x14ac:dyDescent="0.25">
      <c r="A214" s="7" t="s">
        <v>228</v>
      </c>
      <c r="B214" s="4">
        <v>220</v>
      </c>
      <c r="C214" s="4">
        <v>475</v>
      </c>
      <c r="D214" s="5" t="s">
        <v>228</v>
      </c>
      <c r="E214" s="1">
        <v>0.78827499999999995</v>
      </c>
      <c r="F214" s="1">
        <v>1.253479</v>
      </c>
      <c r="G214" s="1">
        <v>2</v>
      </c>
      <c r="H214" s="13">
        <v>162.2276</v>
      </c>
      <c r="I214" s="14">
        <v>17.092980000000001</v>
      </c>
    </row>
    <row r="215" spans="1:9" x14ac:dyDescent="0.25">
      <c r="A215" s="6" t="s">
        <v>100</v>
      </c>
      <c r="B215" s="3">
        <v>1220</v>
      </c>
      <c r="C215" s="3">
        <v>1475</v>
      </c>
      <c r="D215" s="5" t="s">
        <v>100</v>
      </c>
      <c r="E215" s="1">
        <v>0.70273399999999997</v>
      </c>
      <c r="F215" s="1">
        <v>1.0693429999999999</v>
      </c>
      <c r="G215" s="1">
        <v>2</v>
      </c>
      <c r="H215" s="13">
        <v>123.7319</v>
      </c>
      <c r="I215" s="14">
        <v>21.27186</v>
      </c>
    </row>
    <row r="216" spans="1:9" x14ac:dyDescent="0.25">
      <c r="A216" s="6" t="s">
        <v>101</v>
      </c>
      <c r="B216" s="3">
        <v>1037</v>
      </c>
      <c r="C216" s="3">
        <v>1292</v>
      </c>
      <c r="D216" s="5" t="s">
        <v>101</v>
      </c>
      <c r="E216" s="1">
        <v>0.83698899999999998</v>
      </c>
      <c r="F216" s="1">
        <v>1.331871</v>
      </c>
      <c r="G216" s="1">
        <v>5</v>
      </c>
      <c r="H216" s="13">
        <v>120.3428</v>
      </c>
      <c r="I216" s="14">
        <v>7.0851600000000001</v>
      </c>
    </row>
    <row r="217" spans="1:9" x14ac:dyDescent="0.25">
      <c r="A217" s="6" t="s">
        <v>102</v>
      </c>
      <c r="B217" s="3">
        <v>1328</v>
      </c>
      <c r="C217" s="3">
        <v>1582</v>
      </c>
      <c r="D217" s="5" t="s">
        <v>102</v>
      </c>
      <c r="E217" s="1">
        <v>0.699488</v>
      </c>
      <c r="F217" s="1">
        <v>1.0727070000000001</v>
      </c>
      <c r="G217" s="1">
        <v>4</v>
      </c>
      <c r="H217" s="13">
        <v>118.45399999999999</v>
      </c>
      <c r="I217" s="14">
        <v>10.755610000000001</v>
      </c>
    </row>
    <row r="218" spans="1:9" x14ac:dyDescent="0.25">
      <c r="A218" s="6" t="s">
        <v>103</v>
      </c>
      <c r="B218" s="3">
        <v>950</v>
      </c>
      <c r="C218" s="3">
        <v>1205</v>
      </c>
      <c r="D218" s="5" t="s">
        <v>103</v>
      </c>
      <c r="E218" s="1">
        <v>0.728024</v>
      </c>
      <c r="F218" s="1">
        <v>1.0652520000000001</v>
      </c>
      <c r="G218" s="1">
        <v>4</v>
      </c>
      <c r="H218" s="13">
        <v>121.0929</v>
      </c>
      <c r="I218" s="14">
        <v>16.443760000000001</v>
      </c>
    </row>
    <row r="219" spans="1:9" x14ac:dyDescent="0.25">
      <c r="A219" s="6" t="s">
        <v>104</v>
      </c>
      <c r="B219" s="3">
        <v>1400</v>
      </c>
      <c r="C219" s="3">
        <v>1655</v>
      </c>
      <c r="D219" s="5" t="s">
        <v>104</v>
      </c>
      <c r="E219" s="1">
        <v>0.60747600000000002</v>
      </c>
      <c r="F219" s="1">
        <v>0.952542</v>
      </c>
      <c r="G219" s="1">
        <v>4</v>
      </c>
      <c r="H219" s="13">
        <v>126.45740000000001</v>
      </c>
      <c r="I219" s="14">
        <v>29.80536</v>
      </c>
    </row>
    <row r="220" spans="1:9" x14ac:dyDescent="0.25">
      <c r="A220" s="6" t="s">
        <v>105</v>
      </c>
      <c r="B220" s="3">
        <v>1633</v>
      </c>
      <c r="C220" s="3">
        <v>1888</v>
      </c>
      <c r="D220" s="5" t="s">
        <v>105</v>
      </c>
      <c r="E220" s="1">
        <v>0.52043300000000003</v>
      </c>
      <c r="F220" s="1">
        <v>0.82462000000000002</v>
      </c>
      <c r="G220" s="1">
        <v>4</v>
      </c>
      <c r="H220" s="13">
        <v>118.78060000000001</v>
      </c>
      <c r="I220" s="14">
        <v>6.8917450000000002</v>
      </c>
    </row>
    <row r="221" spans="1:9" x14ac:dyDescent="0.25">
      <c r="A221" s="6" t="s">
        <v>106</v>
      </c>
      <c r="B221" s="3">
        <v>1995</v>
      </c>
      <c r="C221" s="3">
        <v>2250</v>
      </c>
      <c r="D221" s="5" t="s">
        <v>106</v>
      </c>
      <c r="E221" s="1">
        <v>0.54380700000000004</v>
      </c>
      <c r="F221" s="1">
        <v>0.86855800000000005</v>
      </c>
      <c r="G221" s="1">
        <v>2</v>
      </c>
      <c r="H221" s="13">
        <v>107.6641</v>
      </c>
      <c r="I221" s="14">
        <v>66.974090000000004</v>
      </c>
    </row>
    <row r="222" spans="1:9" x14ac:dyDescent="0.25">
      <c r="A222" s="6" t="s">
        <v>107</v>
      </c>
      <c r="B222" s="3">
        <v>1500</v>
      </c>
      <c r="C222" s="3">
        <v>1755</v>
      </c>
      <c r="D222" s="5" t="s">
        <v>107</v>
      </c>
      <c r="E222" s="1">
        <v>0.155746</v>
      </c>
      <c r="F222" s="1">
        <v>0.25986300000000001</v>
      </c>
      <c r="G222" s="1">
        <v>2</v>
      </c>
      <c r="H222" s="13">
        <v>110.6893</v>
      </c>
      <c r="I222" s="14">
        <v>36.521070000000002</v>
      </c>
    </row>
    <row r="223" spans="1:9" x14ac:dyDescent="0.25">
      <c r="A223" s="6" t="s">
        <v>246</v>
      </c>
      <c r="B223" s="3">
        <v>215</v>
      </c>
      <c r="C223" s="3">
        <v>470</v>
      </c>
      <c r="D223" s="5" t="s">
        <v>246</v>
      </c>
      <c r="E223" s="1">
        <v>0.72694000000000003</v>
      </c>
      <c r="F223" s="1">
        <v>1.1162099999999999</v>
      </c>
      <c r="G223" s="1">
        <v>4</v>
      </c>
      <c r="H223" s="13">
        <v>101.3954</v>
      </c>
      <c r="I223" s="14">
        <v>15.247590000000001</v>
      </c>
    </row>
    <row r="224" spans="1:9" x14ac:dyDescent="0.25">
      <c r="A224" s="6" t="s">
        <v>108</v>
      </c>
      <c r="B224" s="3">
        <v>2115</v>
      </c>
      <c r="C224" s="3">
        <v>2370</v>
      </c>
      <c r="D224" s="5" t="s">
        <v>108</v>
      </c>
      <c r="E224" s="1">
        <v>0.57496700000000001</v>
      </c>
      <c r="F224" s="1">
        <v>0.82450900000000005</v>
      </c>
      <c r="G224" s="1">
        <v>3</v>
      </c>
      <c r="H224" s="13">
        <v>117.7834</v>
      </c>
      <c r="I224" s="14">
        <v>42.686959999999999</v>
      </c>
    </row>
    <row r="225" spans="1:9" x14ac:dyDescent="0.25">
      <c r="A225" s="6" t="s">
        <v>109</v>
      </c>
      <c r="B225" s="3">
        <v>2030</v>
      </c>
      <c r="C225" s="3">
        <v>2285</v>
      </c>
      <c r="D225" s="5" t="s">
        <v>109</v>
      </c>
      <c r="E225" s="1">
        <v>0.64749599999999996</v>
      </c>
      <c r="F225" s="1">
        <v>0.99064399999999997</v>
      </c>
      <c r="G225" s="1">
        <v>3</v>
      </c>
      <c r="H225" s="13">
        <v>131.53829999999999</v>
      </c>
      <c r="I225" s="14">
        <v>43.049460000000003</v>
      </c>
    </row>
    <row r="226" spans="1:9" x14ac:dyDescent="0.25">
      <c r="A226" s="6" t="s">
        <v>110</v>
      </c>
      <c r="B226" s="3">
        <v>1650</v>
      </c>
      <c r="C226" s="3">
        <v>1905</v>
      </c>
      <c r="D226" s="5" t="s">
        <v>110</v>
      </c>
      <c r="E226" s="1">
        <v>0.58155900000000005</v>
      </c>
      <c r="F226" s="1">
        <v>0.86365999999999998</v>
      </c>
      <c r="G226" s="1">
        <v>2</v>
      </c>
      <c r="H226" s="13">
        <v>124.05070000000001</v>
      </c>
      <c r="I226" s="14">
        <v>14.62654</v>
      </c>
    </row>
    <row r="227" spans="1:9" x14ac:dyDescent="0.25">
      <c r="A227" s="6" t="s">
        <v>111</v>
      </c>
      <c r="B227" s="3">
        <v>1570</v>
      </c>
      <c r="C227" s="3">
        <v>1825</v>
      </c>
      <c r="D227" s="5" t="s">
        <v>111</v>
      </c>
      <c r="E227" s="1">
        <v>0.677458</v>
      </c>
      <c r="F227" s="1">
        <v>0.98966100000000001</v>
      </c>
      <c r="G227" s="1">
        <v>4</v>
      </c>
      <c r="H227" s="13">
        <v>161.2063</v>
      </c>
      <c r="I227" s="14">
        <v>40.836039999999997</v>
      </c>
    </row>
  </sheetData>
  <mergeCells count="3">
    <mergeCell ref="A116:I116"/>
    <mergeCell ref="A2:I2"/>
    <mergeCell ref="A1:I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12"/>
  <sheetViews>
    <sheetView topLeftCell="A94" workbookViewId="0">
      <selection activeCell="K6" sqref="K6"/>
    </sheetView>
  </sheetViews>
  <sheetFormatPr defaultRowHeight="15" x14ac:dyDescent="0.25"/>
  <cols>
    <col min="1" max="1" width="12.85546875" style="5" customWidth="1"/>
    <col min="2" max="2" width="13.5703125" style="1" bestFit="1" customWidth="1"/>
    <col min="3" max="3" width="20.85546875" style="1" bestFit="1" customWidth="1"/>
    <col min="4" max="4" width="11.7109375" style="1" bestFit="1" customWidth="1"/>
    <col min="5" max="5" width="6" customWidth="1"/>
    <col min="6" max="6" width="11.7109375" style="5" customWidth="1"/>
    <col min="7" max="7" width="13.5703125" style="1" bestFit="1" customWidth="1"/>
    <col min="8" max="8" width="20.85546875" style="1" bestFit="1" customWidth="1"/>
    <col min="9" max="9" width="11.7109375" style="1" bestFit="1" customWidth="1"/>
  </cols>
  <sheetData>
    <row r="1" spans="1:15" x14ac:dyDescent="0.25">
      <c r="A1" s="19" t="s">
        <v>247</v>
      </c>
      <c r="B1" s="19"/>
      <c r="C1" s="19"/>
      <c r="D1" s="19"/>
      <c r="E1" s="8"/>
      <c r="F1" s="19" t="s">
        <v>248</v>
      </c>
      <c r="G1" s="19"/>
      <c r="H1" s="19"/>
      <c r="I1" s="19"/>
      <c r="K1" s="18"/>
      <c r="L1" s="18"/>
      <c r="N1" s="18"/>
      <c r="O1" s="18"/>
    </row>
    <row r="2" spans="1:15" x14ac:dyDescent="0.25">
      <c r="A2" s="9" t="s">
        <v>262</v>
      </c>
      <c r="B2" s="10" t="s">
        <v>268</v>
      </c>
      <c r="C2" s="10" t="s">
        <v>269</v>
      </c>
      <c r="D2" s="10" t="s">
        <v>270</v>
      </c>
      <c r="E2" s="10"/>
      <c r="F2" s="9" t="s">
        <v>262</v>
      </c>
      <c r="G2" s="10" t="s">
        <v>268</v>
      </c>
      <c r="H2" s="10" t="s">
        <v>269</v>
      </c>
      <c r="I2" s="10" t="s">
        <v>270</v>
      </c>
    </row>
    <row r="3" spans="1:15" x14ac:dyDescent="0.25">
      <c r="A3" s="6" t="s">
        <v>113</v>
      </c>
      <c r="B3" s="1">
        <v>0.83952199999999999</v>
      </c>
      <c r="C3" s="1">
        <v>0.79765699999999995</v>
      </c>
      <c r="D3" s="1">
        <f>B3-C3</f>
        <v>4.1865000000000041E-2</v>
      </c>
      <c r="F3" s="6" t="s">
        <v>4</v>
      </c>
      <c r="G3" s="1">
        <v>0.55401599999999995</v>
      </c>
      <c r="H3" s="1">
        <v>0.85572499999999996</v>
      </c>
      <c r="I3" s="1">
        <f>G3-H3</f>
        <v>-0.301709</v>
      </c>
    </row>
    <row r="4" spans="1:15" x14ac:dyDescent="0.25">
      <c r="A4" s="6" t="s">
        <v>114</v>
      </c>
      <c r="B4" s="1">
        <v>0.79453799999999997</v>
      </c>
      <c r="C4" s="1">
        <v>0.55482500000000001</v>
      </c>
      <c r="D4" s="1">
        <f t="shared" ref="D4:D67" si="0">B4-C4</f>
        <v>0.23971299999999995</v>
      </c>
      <c r="F4" s="6" t="s">
        <v>5</v>
      </c>
      <c r="G4" s="1">
        <v>0.73609899999999995</v>
      </c>
      <c r="H4" s="1">
        <v>0.64521899999999999</v>
      </c>
      <c r="I4" s="1">
        <f t="shared" ref="I4:I67" si="1">G4-H4</f>
        <v>9.0879999999999961E-2</v>
      </c>
    </row>
    <row r="5" spans="1:15" x14ac:dyDescent="0.25">
      <c r="A5" s="6" t="s">
        <v>115</v>
      </c>
      <c r="B5" s="1">
        <v>0.82242400000000004</v>
      </c>
      <c r="C5" s="1">
        <v>0.78081699999999998</v>
      </c>
      <c r="D5" s="1">
        <f t="shared" si="0"/>
        <v>4.1607000000000061E-2</v>
      </c>
      <c r="F5" s="6" t="s">
        <v>6</v>
      </c>
      <c r="G5" s="1">
        <v>0.66622999999999999</v>
      </c>
      <c r="H5" s="1">
        <v>0.59099299999999999</v>
      </c>
      <c r="I5" s="1">
        <f t="shared" si="1"/>
        <v>7.5236999999999998E-2</v>
      </c>
    </row>
    <row r="6" spans="1:15" x14ac:dyDescent="0.25">
      <c r="A6" s="6" t="s">
        <v>116</v>
      </c>
      <c r="B6" s="1">
        <v>0.85388900000000001</v>
      </c>
      <c r="C6" s="1">
        <v>0.56291800000000003</v>
      </c>
      <c r="D6" s="1">
        <f t="shared" si="0"/>
        <v>0.29097099999999998</v>
      </c>
      <c r="F6" s="6" t="s">
        <v>7</v>
      </c>
      <c r="G6" s="1">
        <v>0.69931399999999999</v>
      </c>
      <c r="H6" s="1">
        <v>0.59990900000000003</v>
      </c>
      <c r="I6" s="1">
        <f t="shared" si="1"/>
        <v>9.9404999999999966E-2</v>
      </c>
    </row>
    <row r="7" spans="1:15" x14ac:dyDescent="0.25">
      <c r="A7" s="6" t="s">
        <v>117</v>
      </c>
      <c r="B7" s="1">
        <v>0.78752999999999995</v>
      </c>
      <c r="C7" s="1">
        <v>0.67615199999999998</v>
      </c>
      <c r="D7" s="1">
        <f t="shared" si="0"/>
        <v>0.11137799999999998</v>
      </c>
      <c r="F7" s="6" t="s">
        <v>8</v>
      </c>
      <c r="G7" s="1">
        <v>0.63692499999999996</v>
      </c>
      <c r="H7" s="1">
        <v>0.62821000000000005</v>
      </c>
      <c r="I7" s="1">
        <f t="shared" si="1"/>
        <v>8.7149999999999173E-3</v>
      </c>
    </row>
    <row r="8" spans="1:15" x14ac:dyDescent="0.25">
      <c r="A8" s="6" t="s">
        <v>118</v>
      </c>
      <c r="B8" s="1">
        <v>0.75311799999999995</v>
      </c>
      <c r="C8" s="1">
        <v>0.69709699999999997</v>
      </c>
      <c r="D8" s="1">
        <f t="shared" si="0"/>
        <v>5.6020999999999987E-2</v>
      </c>
      <c r="F8" s="6" t="s">
        <v>9</v>
      </c>
      <c r="G8" s="1">
        <v>0.66722599999999999</v>
      </c>
      <c r="H8" s="1">
        <v>0.66044000000000003</v>
      </c>
      <c r="I8" s="1">
        <f t="shared" si="1"/>
        <v>6.7859999999999587E-3</v>
      </c>
    </row>
    <row r="9" spans="1:15" x14ac:dyDescent="0.25">
      <c r="A9" s="6" t="s">
        <v>119</v>
      </c>
      <c r="B9" s="1">
        <v>0.54082399999999997</v>
      </c>
      <c r="C9" s="1">
        <v>0.521451</v>
      </c>
      <c r="D9" s="1">
        <f t="shared" si="0"/>
        <v>1.9372999999999974E-2</v>
      </c>
      <c r="F9" s="6" t="s">
        <v>10</v>
      </c>
      <c r="G9" s="1">
        <v>0.66790400000000005</v>
      </c>
      <c r="H9" s="1">
        <v>0.47957100000000003</v>
      </c>
      <c r="I9" s="1">
        <f t="shared" si="1"/>
        <v>0.18833300000000003</v>
      </c>
    </row>
    <row r="10" spans="1:15" x14ac:dyDescent="0.25">
      <c r="A10" s="6" t="s">
        <v>120</v>
      </c>
      <c r="B10" s="1">
        <v>0.72439900000000002</v>
      </c>
      <c r="C10" s="1">
        <v>0.52548899999999998</v>
      </c>
      <c r="D10" s="1">
        <f t="shared" si="0"/>
        <v>0.19891000000000003</v>
      </c>
      <c r="F10" s="6" t="s">
        <v>11</v>
      </c>
      <c r="G10" s="1">
        <v>0.69720000000000004</v>
      </c>
      <c r="H10" s="1">
        <v>0.64926799999999996</v>
      </c>
      <c r="I10" s="1">
        <f t="shared" si="1"/>
        <v>4.7932000000000086E-2</v>
      </c>
    </row>
    <row r="11" spans="1:15" x14ac:dyDescent="0.25">
      <c r="A11" s="6" t="s">
        <v>121</v>
      </c>
      <c r="B11" s="1">
        <v>0.84725399999999995</v>
      </c>
      <c r="C11" s="1">
        <v>0.531169</v>
      </c>
      <c r="D11" s="1">
        <f t="shared" si="0"/>
        <v>0.31608499999999995</v>
      </c>
      <c r="F11" s="6" t="s">
        <v>12</v>
      </c>
      <c r="G11" s="1">
        <v>0.65659000000000001</v>
      </c>
      <c r="H11" s="1">
        <v>0.654362</v>
      </c>
      <c r="I11" s="1">
        <f t="shared" si="1"/>
        <v>2.2280000000000078E-3</v>
      </c>
    </row>
    <row r="12" spans="1:15" x14ac:dyDescent="0.25">
      <c r="A12" s="6" t="s">
        <v>122</v>
      </c>
      <c r="B12" s="1">
        <v>0.65192799999999995</v>
      </c>
      <c r="C12" s="1">
        <v>0.631521</v>
      </c>
      <c r="D12" s="1">
        <f t="shared" si="0"/>
        <v>2.0406999999999953E-2</v>
      </c>
      <c r="F12" s="6" t="s">
        <v>13</v>
      </c>
      <c r="G12" s="1">
        <v>0.66086699999999998</v>
      </c>
      <c r="H12" s="1">
        <v>0.75394700000000003</v>
      </c>
      <c r="I12" s="1">
        <f t="shared" si="1"/>
        <v>-9.3080000000000052E-2</v>
      </c>
    </row>
    <row r="13" spans="1:15" x14ac:dyDescent="0.25">
      <c r="A13" s="6" t="s">
        <v>123</v>
      </c>
      <c r="B13" s="1">
        <v>0.63065199999999999</v>
      </c>
      <c r="C13" s="1">
        <v>0.50098699999999996</v>
      </c>
      <c r="D13" s="1">
        <f t="shared" si="0"/>
        <v>0.12966500000000003</v>
      </c>
      <c r="F13" s="6" t="s">
        <v>14</v>
      </c>
      <c r="G13" s="1">
        <v>0.47070400000000001</v>
      </c>
      <c r="H13" s="1">
        <v>0.61856299999999997</v>
      </c>
      <c r="I13" s="1">
        <f t="shared" si="1"/>
        <v>-0.14785899999999996</v>
      </c>
    </row>
    <row r="14" spans="1:15" x14ac:dyDescent="0.25">
      <c r="A14" s="7" t="s">
        <v>124</v>
      </c>
      <c r="B14" s="1">
        <v>0.83099699999999999</v>
      </c>
      <c r="C14" s="1">
        <v>0.71648599999999996</v>
      </c>
      <c r="D14" s="1">
        <f t="shared" si="0"/>
        <v>0.11451100000000003</v>
      </c>
      <c r="F14" s="7" t="s">
        <v>15</v>
      </c>
      <c r="G14" s="1">
        <v>0.83625499999999997</v>
      </c>
      <c r="H14" s="1">
        <v>0.70377299999999998</v>
      </c>
      <c r="I14" s="1">
        <f t="shared" si="1"/>
        <v>0.13248199999999999</v>
      </c>
    </row>
    <row r="15" spans="1:15" x14ac:dyDescent="0.25">
      <c r="A15" s="6" t="s">
        <v>125</v>
      </c>
      <c r="B15" s="1">
        <v>0.68997200000000003</v>
      </c>
      <c r="C15" s="1">
        <v>0.73279000000000005</v>
      </c>
      <c r="D15" s="1">
        <f t="shared" si="0"/>
        <v>-4.2818000000000023E-2</v>
      </c>
      <c r="F15" s="6" t="s">
        <v>16</v>
      </c>
      <c r="G15" s="1">
        <v>0.55969999999999998</v>
      </c>
      <c r="H15" s="1">
        <v>0.50481200000000004</v>
      </c>
      <c r="I15" s="1">
        <f t="shared" si="1"/>
        <v>5.4887999999999937E-2</v>
      </c>
    </row>
    <row r="16" spans="1:15" x14ac:dyDescent="0.25">
      <c r="A16" s="6" t="s">
        <v>126</v>
      </c>
      <c r="B16" s="1">
        <v>0.76685400000000004</v>
      </c>
      <c r="C16" s="1">
        <v>0.60020300000000004</v>
      </c>
      <c r="D16" s="1">
        <f t="shared" si="0"/>
        <v>0.16665099999999999</v>
      </c>
      <c r="F16" s="6" t="s">
        <v>17</v>
      </c>
      <c r="G16" s="1">
        <v>0.56662199999999996</v>
      </c>
      <c r="H16" s="1">
        <v>0.71618800000000005</v>
      </c>
      <c r="I16" s="1">
        <f t="shared" si="1"/>
        <v>-0.14956600000000009</v>
      </c>
    </row>
    <row r="17" spans="1:9" x14ac:dyDescent="0.25">
      <c r="A17" s="6" t="s">
        <v>127</v>
      </c>
      <c r="B17" s="1">
        <v>0.87006700000000003</v>
      </c>
      <c r="C17" s="1">
        <v>0.50537900000000002</v>
      </c>
      <c r="D17" s="1">
        <f t="shared" si="0"/>
        <v>0.36468800000000001</v>
      </c>
      <c r="F17" s="6" t="s">
        <v>18</v>
      </c>
      <c r="G17" s="1">
        <v>0.77686699999999997</v>
      </c>
      <c r="H17" s="1">
        <v>0.76612100000000005</v>
      </c>
      <c r="I17" s="1">
        <f t="shared" si="1"/>
        <v>1.0745999999999922E-2</v>
      </c>
    </row>
    <row r="18" spans="1:9" x14ac:dyDescent="0.25">
      <c r="A18" s="6" t="s">
        <v>128</v>
      </c>
      <c r="B18" s="1">
        <v>0.88589099999999998</v>
      </c>
      <c r="C18" s="1">
        <v>0.500726</v>
      </c>
      <c r="D18" s="1">
        <f t="shared" si="0"/>
        <v>0.38516499999999998</v>
      </c>
      <c r="F18" s="6" t="s">
        <v>19</v>
      </c>
      <c r="G18" s="1">
        <v>0.75217900000000004</v>
      </c>
      <c r="H18" s="1">
        <v>0.57247199999999998</v>
      </c>
      <c r="I18" s="1">
        <f t="shared" si="1"/>
        <v>0.17970700000000006</v>
      </c>
    </row>
    <row r="19" spans="1:9" x14ac:dyDescent="0.25">
      <c r="A19" s="6" t="s">
        <v>129</v>
      </c>
      <c r="B19" s="1">
        <v>0.83663900000000002</v>
      </c>
      <c r="C19" s="1">
        <v>0.57467900000000005</v>
      </c>
      <c r="D19" s="1">
        <f t="shared" si="0"/>
        <v>0.26195999999999997</v>
      </c>
      <c r="F19" s="6" t="s">
        <v>20</v>
      </c>
      <c r="G19" s="1">
        <v>0.69623599999999997</v>
      </c>
      <c r="H19" s="1">
        <v>0.69113199999999997</v>
      </c>
      <c r="I19" s="1">
        <f t="shared" si="1"/>
        <v>5.1039999999999974E-3</v>
      </c>
    </row>
    <row r="20" spans="1:9" x14ac:dyDescent="0.25">
      <c r="A20" s="6" t="s">
        <v>130</v>
      </c>
      <c r="B20" s="1">
        <v>0.87089700000000003</v>
      </c>
      <c r="C20" s="1">
        <v>0.578959</v>
      </c>
      <c r="D20" s="1">
        <f t="shared" si="0"/>
        <v>0.29193800000000003</v>
      </c>
      <c r="F20" s="6" t="s">
        <v>21</v>
      </c>
      <c r="G20" s="1">
        <v>0.68793599999999999</v>
      </c>
      <c r="H20" s="1">
        <v>0.57661399999999996</v>
      </c>
      <c r="I20" s="1">
        <f t="shared" si="1"/>
        <v>0.11132200000000003</v>
      </c>
    </row>
    <row r="21" spans="1:9" x14ac:dyDescent="0.25">
      <c r="A21" s="6" t="s">
        <v>131</v>
      </c>
      <c r="B21" s="1">
        <v>0.835928</v>
      </c>
      <c r="C21" s="1">
        <v>0.764795</v>
      </c>
      <c r="D21" s="1">
        <f t="shared" si="0"/>
        <v>7.1133000000000002E-2</v>
      </c>
      <c r="F21" s="6" t="s">
        <v>22</v>
      </c>
      <c r="G21" s="1">
        <v>0.68966000000000005</v>
      </c>
      <c r="H21" s="1">
        <v>0.67069400000000001</v>
      </c>
      <c r="I21" s="1">
        <f t="shared" si="1"/>
        <v>1.8966000000000038E-2</v>
      </c>
    </row>
    <row r="22" spans="1:9" x14ac:dyDescent="0.25">
      <c r="A22" s="6" t="s">
        <v>132</v>
      </c>
      <c r="B22" s="1">
        <v>0.93903700000000001</v>
      </c>
      <c r="C22" s="1">
        <v>0.76863499999999996</v>
      </c>
      <c r="D22" s="1">
        <f t="shared" si="0"/>
        <v>0.17040200000000005</v>
      </c>
      <c r="F22" s="6" t="s">
        <v>23</v>
      </c>
      <c r="G22" s="1">
        <v>0.50334199999999996</v>
      </c>
      <c r="H22" s="1">
        <v>0.489153</v>
      </c>
      <c r="I22" s="1">
        <f t="shared" si="1"/>
        <v>1.4188999999999952E-2</v>
      </c>
    </row>
    <row r="23" spans="1:9" x14ac:dyDescent="0.25">
      <c r="A23" s="6" t="s">
        <v>133</v>
      </c>
      <c r="B23" s="1">
        <v>0.53986900000000004</v>
      </c>
      <c r="C23" s="1">
        <v>0.57257100000000005</v>
      </c>
      <c r="D23" s="1">
        <f t="shared" si="0"/>
        <v>-3.2702000000000009E-2</v>
      </c>
      <c r="F23" s="6" t="s">
        <v>24</v>
      </c>
      <c r="G23" s="1">
        <v>0.57095300000000004</v>
      </c>
      <c r="H23" s="1">
        <v>0.51289099999999999</v>
      </c>
      <c r="I23" s="1">
        <f t="shared" si="1"/>
        <v>5.8062000000000058E-2</v>
      </c>
    </row>
    <row r="24" spans="1:9" x14ac:dyDescent="0.25">
      <c r="A24" s="7" t="s">
        <v>134</v>
      </c>
      <c r="B24" s="1">
        <v>0.68886199999999997</v>
      </c>
      <c r="C24" s="1">
        <v>0.59281099999999998</v>
      </c>
      <c r="D24" s="1">
        <f t="shared" si="0"/>
        <v>9.6050999999999997E-2</v>
      </c>
      <c r="F24" s="7" t="s">
        <v>25</v>
      </c>
      <c r="G24" s="1">
        <v>0.79343900000000001</v>
      </c>
      <c r="H24" s="1">
        <v>0.68051600000000001</v>
      </c>
      <c r="I24" s="1">
        <f t="shared" si="1"/>
        <v>0.112923</v>
      </c>
    </row>
    <row r="25" spans="1:9" x14ac:dyDescent="0.25">
      <c r="A25" s="6" t="s">
        <v>135</v>
      </c>
      <c r="B25" s="1">
        <v>0.73710699999999996</v>
      </c>
      <c r="C25" s="1">
        <v>0.69691499999999995</v>
      </c>
      <c r="D25" s="1">
        <f t="shared" si="0"/>
        <v>4.0192000000000005E-2</v>
      </c>
      <c r="F25" s="6" t="s">
        <v>26</v>
      </c>
      <c r="G25" s="1">
        <v>0.56532099999999996</v>
      </c>
      <c r="H25" s="1">
        <v>0.74604199999999998</v>
      </c>
      <c r="I25" s="1">
        <f t="shared" si="1"/>
        <v>-0.18072100000000002</v>
      </c>
    </row>
    <row r="26" spans="1:9" x14ac:dyDescent="0.25">
      <c r="A26" s="6" t="s">
        <v>136</v>
      </c>
      <c r="B26" s="1">
        <v>0.83518899999999996</v>
      </c>
      <c r="C26" s="1">
        <v>0.54073599999999999</v>
      </c>
      <c r="D26" s="1">
        <f t="shared" si="0"/>
        <v>0.29445299999999996</v>
      </c>
      <c r="F26" s="6" t="s">
        <v>27</v>
      </c>
      <c r="G26" s="1">
        <v>0.47535500000000003</v>
      </c>
      <c r="H26" s="1">
        <v>0.56384900000000004</v>
      </c>
      <c r="I26" s="1">
        <f t="shared" si="1"/>
        <v>-8.8494000000000017E-2</v>
      </c>
    </row>
    <row r="27" spans="1:9" x14ac:dyDescent="0.25">
      <c r="A27" s="6" t="s">
        <v>137</v>
      </c>
      <c r="B27" s="1">
        <v>0.86626300000000001</v>
      </c>
      <c r="C27" s="1">
        <v>0.59119900000000003</v>
      </c>
      <c r="D27" s="1">
        <f t="shared" si="0"/>
        <v>0.27506399999999998</v>
      </c>
      <c r="F27" s="6" t="s">
        <v>28</v>
      </c>
      <c r="G27" s="1">
        <v>0.53105599999999997</v>
      </c>
      <c r="H27" s="1">
        <v>0.64570799999999995</v>
      </c>
      <c r="I27" s="1">
        <f t="shared" si="1"/>
        <v>-0.11465199999999998</v>
      </c>
    </row>
    <row r="28" spans="1:9" x14ac:dyDescent="0.25">
      <c r="A28" s="6" t="s">
        <v>138</v>
      </c>
      <c r="B28" s="1">
        <v>0.70033199999999995</v>
      </c>
      <c r="C28" s="1">
        <v>0.57167299999999999</v>
      </c>
      <c r="D28" s="1">
        <f t="shared" si="0"/>
        <v>0.12865899999999997</v>
      </c>
      <c r="F28" s="6" t="s">
        <v>29</v>
      </c>
      <c r="G28" s="1">
        <v>0.57139300000000004</v>
      </c>
      <c r="H28" s="1">
        <v>0.71452599999999999</v>
      </c>
      <c r="I28" s="1">
        <f t="shared" si="1"/>
        <v>-0.14313299999999995</v>
      </c>
    </row>
    <row r="29" spans="1:9" x14ac:dyDescent="0.25">
      <c r="A29" s="6" t="s">
        <v>139</v>
      </c>
      <c r="B29" s="1">
        <v>0.61144600000000005</v>
      </c>
      <c r="C29" s="1">
        <v>0.56083400000000005</v>
      </c>
      <c r="D29" s="1">
        <f t="shared" si="0"/>
        <v>5.061199999999999E-2</v>
      </c>
      <c r="F29" s="6" t="s">
        <v>30</v>
      </c>
      <c r="G29" s="1">
        <v>0.64983100000000005</v>
      </c>
      <c r="H29" s="1">
        <v>0.67020400000000002</v>
      </c>
      <c r="I29" s="1">
        <f t="shared" si="1"/>
        <v>-2.0372999999999974E-2</v>
      </c>
    </row>
    <row r="30" spans="1:9" x14ac:dyDescent="0.25">
      <c r="A30" s="6" t="s">
        <v>140</v>
      </c>
      <c r="B30" s="1">
        <v>0.83269000000000004</v>
      </c>
      <c r="C30" s="1">
        <v>0.55120499999999995</v>
      </c>
      <c r="D30" s="1">
        <f t="shared" si="0"/>
        <v>0.2814850000000001</v>
      </c>
      <c r="F30" s="6" t="s">
        <v>31</v>
      </c>
      <c r="G30" s="1">
        <v>0.46975600000000001</v>
      </c>
      <c r="H30" s="1">
        <v>0.63933300000000004</v>
      </c>
      <c r="I30" s="1">
        <f t="shared" si="1"/>
        <v>-0.16957700000000003</v>
      </c>
    </row>
    <row r="31" spans="1:9" x14ac:dyDescent="0.25">
      <c r="A31" s="6" t="s">
        <v>141</v>
      </c>
      <c r="B31" s="1">
        <v>0.76815800000000001</v>
      </c>
      <c r="C31" s="1">
        <v>0.64852500000000002</v>
      </c>
      <c r="D31" s="1">
        <f t="shared" si="0"/>
        <v>0.11963299999999999</v>
      </c>
      <c r="F31" s="6" t="s">
        <v>32</v>
      </c>
      <c r="G31" s="1">
        <v>0.51841400000000004</v>
      </c>
      <c r="H31" s="1">
        <v>0.67317000000000005</v>
      </c>
      <c r="I31" s="1">
        <f t="shared" si="1"/>
        <v>-0.154756</v>
      </c>
    </row>
    <row r="32" spans="1:9" x14ac:dyDescent="0.25">
      <c r="A32" s="6" t="s">
        <v>142</v>
      </c>
      <c r="B32" s="1">
        <v>0.839696</v>
      </c>
      <c r="C32" s="1">
        <v>0.62196799999999997</v>
      </c>
      <c r="D32" s="1">
        <f t="shared" si="0"/>
        <v>0.21772800000000003</v>
      </c>
      <c r="F32" s="6" t="s">
        <v>33</v>
      </c>
      <c r="G32" s="1">
        <v>0.56278099999999998</v>
      </c>
      <c r="H32" s="1">
        <v>0.62568400000000002</v>
      </c>
      <c r="I32" s="1">
        <f t="shared" si="1"/>
        <v>-6.2903000000000042E-2</v>
      </c>
    </row>
    <row r="33" spans="1:9" x14ac:dyDescent="0.25">
      <c r="A33" s="6" t="s">
        <v>143</v>
      </c>
      <c r="B33" s="1">
        <v>0.78894399999999998</v>
      </c>
      <c r="C33" s="1">
        <v>0.65556400000000004</v>
      </c>
      <c r="D33" s="1">
        <f t="shared" si="0"/>
        <v>0.13337999999999994</v>
      </c>
      <c r="F33" s="6" t="s">
        <v>34</v>
      </c>
      <c r="G33" s="1">
        <v>0.62160800000000005</v>
      </c>
      <c r="H33" s="1">
        <v>0.67452800000000002</v>
      </c>
      <c r="I33" s="1">
        <f t="shared" si="1"/>
        <v>-5.2919999999999967E-2</v>
      </c>
    </row>
    <row r="34" spans="1:9" x14ac:dyDescent="0.25">
      <c r="A34" s="6" t="s">
        <v>144</v>
      </c>
      <c r="B34" s="1">
        <v>0.89167300000000005</v>
      </c>
      <c r="C34" s="1">
        <v>0.59731100000000004</v>
      </c>
      <c r="D34" s="1">
        <f t="shared" si="0"/>
        <v>0.29436200000000001</v>
      </c>
      <c r="F34" s="6" t="s">
        <v>35</v>
      </c>
      <c r="G34" s="1">
        <v>0.68160299999999996</v>
      </c>
      <c r="H34" s="1">
        <v>0.597746</v>
      </c>
      <c r="I34" s="1">
        <f t="shared" si="1"/>
        <v>8.3856999999999959E-2</v>
      </c>
    </row>
    <row r="35" spans="1:9" x14ac:dyDescent="0.25">
      <c r="A35" s="6" t="s">
        <v>145</v>
      </c>
      <c r="B35" s="1">
        <v>0.78455399999999997</v>
      </c>
      <c r="C35" s="1">
        <v>0.70012099999999999</v>
      </c>
      <c r="D35" s="1">
        <f t="shared" si="0"/>
        <v>8.443299999999998E-2</v>
      </c>
      <c r="F35" s="6" t="s">
        <v>36</v>
      </c>
      <c r="G35" s="1">
        <v>0.58323899999999995</v>
      </c>
      <c r="H35" s="1">
        <v>0.759189</v>
      </c>
      <c r="I35" s="1">
        <f t="shared" si="1"/>
        <v>-0.17595000000000005</v>
      </c>
    </row>
    <row r="36" spans="1:9" x14ac:dyDescent="0.25">
      <c r="A36" s="6" t="s">
        <v>146</v>
      </c>
      <c r="B36" s="1">
        <v>0.66786400000000001</v>
      </c>
      <c r="C36" s="1">
        <v>0.54834799999999995</v>
      </c>
      <c r="D36" s="1">
        <f t="shared" si="0"/>
        <v>0.11951600000000007</v>
      </c>
      <c r="F36" s="6" t="s">
        <v>37</v>
      </c>
      <c r="G36" s="1">
        <v>0.70748599999999995</v>
      </c>
      <c r="H36" s="1">
        <v>0.64838300000000004</v>
      </c>
      <c r="I36" s="1">
        <f t="shared" si="1"/>
        <v>5.9102999999999906E-2</v>
      </c>
    </row>
    <row r="37" spans="1:9" x14ac:dyDescent="0.25">
      <c r="A37" s="6" t="s">
        <v>147</v>
      </c>
      <c r="B37" s="1">
        <v>0.75144500000000003</v>
      </c>
      <c r="C37" s="1">
        <v>0.52839700000000001</v>
      </c>
      <c r="D37" s="1">
        <f t="shared" si="0"/>
        <v>0.22304800000000002</v>
      </c>
      <c r="F37" s="6" t="s">
        <v>38</v>
      </c>
      <c r="G37" s="1">
        <v>0.56518999999999997</v>
      </c>
      <c r="H37" s="1">
        <v>0.56685099999999999</v>
      </c>
      <c r="I37" s="1">
        <f t="shared" si="1"/>
        <v>-1.6610000000000236E-3</v>
      </c>
    </row>
    <row r="38" spans="1:9" x14ac:dyDescent="0.25">
      <c r="A38" s="7" t="s">
        <v>148</v>
      </c>
      <c r="B38" s="1">
        <v>0.75277499999999997</v>
      </c>
      <c r="C38" s="1">
        <v>0.41150100000000001</v>
      </c>
      <c r="D38" s="1">
        <f t="shared" si="0"/>
        <v>0.34127399999999997</v>
      </c>
      <c r="F38" s="7" t="s">
        <v>39</v>
      </c>
      <c r="G38" s="1">
        <v>0.59346200000000005</v>
      </c>
      <c r="H38" s="1">
        <v>0.56687200000000004</v>
      </c>
      <c r="I38" s="1">
        <f t="shared" si="1"/>
        <v>2.6590000000000003E-2</v>
      </c>
    </row>
    <row r="39" spans="1:9" x14ac:dyDescent="0.25">
      <c r="A39" s="6" t="s">
        <v>149</v>
      </c>
      <c r="B39" s="1">
        <v>0.82156899999999999</v>
      </c>
      <c r="C39" s="1">
        <v>0.55134399999999995</v>
      </c>
      <c r="D39" s="1">
        <f t="shared" si="0"/>
        <v>0.27022500000000005</v>
      </c>
      <c r="F39" s="6" t="s">
        <v>40</v>
      </c>
      <c r="G39" s="1">
        <v>0.58562499999999995</v>
      </c>
      <c r="H39" s="1">
        <v>0.71065699999999998</v>
      </c>
      <c r="I39" s="1">
        <f t="shared" si="1"/>
        <v>-0.12503200000000003</v>
      </c>
    </row>
    <row r="40" spans="1:9" x14ac:dyDescent="0.25">
      <c r="A40" s="6" t="s">
        <v>150</v>
      </c>
      <c r="B40" s="1">
        <v>0.91024400000000005</v>
      </c>
      <c r="C40" s="1">
        <v>0.71864700000000004</v>
      </c>
      <c r="D40" s="1">
        <f t="shared" si="0"/>
        <v>0.19159700000000002</v>
      </c>
      <c r="F40" s="6" t="s">
        <v>41</v>
      </c>
      <c r="G40" s="1">
        <v>0.58172500000000005</v>
      </c>
      <c r="H40" s="1">
        <v>0.60881200000000002</v>
      </c>
      <c r="I40" s="1">
        <f t="shared" si="1"/>
        <v>-2.7086999999999972E-2</v>
      </c>
    </row>
    <row r="41" spans="1:9" x14ac:dyDescent="0.25">
      <c r="A41" s="6" t="s">
        <v>151</v>
      </c>
      <c r="B41" s="1">
        <v>0.71706199999999998</v>
      </c>
      <c r="C41" s="1">
        <v>0.71523400000000004</v>
      </c>
      <c r="D41" s="1">
        <f t="shared" si="0"/>
        <v>1.8279999999999408E-3</v>
      </c>
      <c r="F41" s="6" t="s">
        <v>42</v>
      </c>
      <c r="G41" s="1">
        <v>0.57303700000000002</v>
      </c>
      <c r="H41" s="1">
        <v>0.644374</v>
      </c>
      <c r="I41" s="1">
        <f t="shared" si="1"/>
        <v>-7.1336999999999984E-2</v>
      </c>
    </row>
    <row r="42" spans="1:9" x14ac:dyDescent="0.25">
      <c r="A42" s="6" t="s">
        <v>152</v>
      </c>
      <c r="B42" s="1">
        <v>0.70771700000000004</v>
      </c>
      <c r="C42" s="1">
        <v>0.65420900000000004</v>
      </c>
      <c r="D42" s="1">
        <f t="shared" si="0"/>
        <v>5.3508E-2</v>
      </c>
      <c r="F42" s="6" t="s">
        <v>43</v>
      </c>
      <c r="G42" s="1">
        <v>0.50015100000000001</v>
      </c>
      <c r="H42" s="1">
        <v>0.60351399999999999</v>
      </c>
      <c r="I42" s="1">
        <f t="shared" si="1"/>
        <v>-0.10336299999999998</v>
      </c>
    </row>
    <row r="43" spans="1:9" x14ac:dyDescent="0.25">
      <c r="A43" s="6" t="s">
        <v>153</v>
      </c>
      <c r="B43" s="1">
        <v>0.75559500000000002</v>
      </c>
      <c r="C43" s="1">
        <v>0.61229</v>
      </c>
      <c r="D43" s="1">
        <f t="shared" si="0"/>
        <v>0.14330500000000002</v>
      </c>
      <c r="F43" s="6" t="s">
        <v>44</v>
      </c>
      <c r="G43" s="1">
        <v>0.61317900000000003</v>
      </c>
      <c r="H43" s="1">
        <v>0.59951200000000004</v>
      </c>
      <c r="I43" s="1">
        <f t="shared" si="1"/>
        <v>1.3666999999999985E-2</v>
      </c>
    </row>
    <row r="44" spans="1:9" x14ac:dyDescent="0.25">
      <c r="A44" s="7" t="s">
        <v>154</v>
      </c>
      <c r="B44" s="1">
        <v>0.86526899999999995</v>
      </c>
      <c r="C44" s="1">
        <v>0.58153299999999997</v>
      </c>
      <c r="D44" s="1">
        <f t="shared" si="0"/>
        <v>0.28373599999999999</v>
      </c>
      <c r="F44" s="7" t="s">
        <v>45</v>
      </c>
      <c r="G44" s="1">
        <v>0.71936999999999995</v>
      </c>
      <c r="H44" s="1">
        <v>0.57372699999999999</v>
      </c>
      <c r="I44" s="1">
        <f t="shared" si="1"/>
        <v>0.14564299999999997</v>
      </c>
    </row>
    <row r="45" spans="1:9" x14ac:dyDescent="0.25">
      <c r="A45" s="6" t="s">
        <v>155</v>
      </c>
      <c r="B45" s="1">
        <v>0.70812399999999998</v>
      </c>
      <c r="C45" s="1">
        <v>0.51188500000000003</v>
      </c>
      <c r="D45" s="1">
        <f t="shared" si="0"/>
        <v>0.19623899999999994</v>
      </c>
      <c r="F45" s="6" t="s">
        <v>46</v>
      </c>
      <c r="G45" s="1">
        <v>0.56084900000000004</v>
      </c>
      <c r="H45" s="1">
        <v>0.59383200000000003</v>
      </c>
      <c r="I45" s="1">
        <f t="shared" si="1"/>
        <v>-3.2982999999999985E-2</v>
      </c>
    </row>
    <row r="46" spans="1:9" x14ac:dyDescent="0.25">
      <c r="A46" s="6" t="s">
        <v>156</v>
      </c>
      <c r="B46" s="1">
        <v>0.91615999999999997</v>
      </c>
      <c r="C46" s="1">
        <v>0.57247700000000001</v>
      </c>
      <c r="D46" s="1">
        <f t="shared" si="0"/>
        <v>0.34368299999999996</v>
      </c>
      <c r="F46" s="6" t="s">
        <v>47</v>
      </c>
      <c r="G46" s="1">
        <v>0.62034599999999995</v>
      </c>
      <c r="H46" s="1">
        <v>0.59815200000000002</v>
      </c>
      <c r="I46" s="1">
        <f t="shared" si="1"/>
        <v>2.2193999999999936E-2</v>
      </c>
    </row>
    <row r="47" spans="1:9" x14ac:dyDescent="0.25">
      <c r="A47" s="6" t="s">
        <v>157</v>
      </c>
      <c r="B47" s="1">
        <v>0.69029700000000005</v>
      </c>
      <c r="C47" s="1">
        <v>0.59697500000000003</v>
      </c>
      <c r="D47" s="1">
        <f t="shared" si="0"/>
        <v>9.3322000000000016E-2</v>
      </c>
      <c r="F47" s="6" t="s">
        <v>48</v>
      </c>
      <c r="G47" s="1">
        <v>0.42099999999999999</v>
      </c>
      <c r="H47" s="1">
        <v>0.55967299999999998</v>
      </c>
      <c r="I47" s="1">
        <f t="shared" si="1"/>
        <v>-0.13867299999999999</v>
      </c>
    </row>
    <row r="48" spans="1:9" x14ac:dyDescent="0.25">
      <c r="A48" s="6" t="s">
        <v>158</v>
      </c>
      <c r="B48" s="1">
        <v>0.79549300000000001</v>
      </c>
      <c r="C48" s="1">
        <v>0.68875500000000001</v>
      </c>
      <c r="D48" s="1">
        <f t="shared" si="0"/>
        <v>0.106738</v>
      </c>
      <c r="F48" s="6" t="s">
        <v>49</v>
      </c>
      <c r="G48" s="1">
        <v>0.695295</v>
      </c>
      <c r="H48" s="1">
        <v>0.654115</v>
      </c>
      <c r="I48" s="1">
        <f t="shared" si="1"/>
        <v>4.1179999999999994E-2</v>
      </c>
    </row>
    <row r="49" spans="1:9" x14ac:dyDescent="0.25">
      <c r="A49" s="6" t="s">
        <v>159</v>
      </c>
      <c r="B49" s="1">
        <v>0.76147900000000002</v>
      </c>
      <c r="C49" s="1">
        <v>0.67216600000000004</v>
      </c>
      <c r="D49" s="1">
        <f t="shared" si="0"/>
        <v>8.9312999999999976E-2</v>
      </c>
      <c r="F49" s="6" t="s">
        <v>50</v>
      </c>
      <c r="G49" s="1">
        <v>0.494948</v>
      </c>
      <c r="H49" s="1">
        <v>0.70855699999999999</v>
      </c>
      <c r="I49" s="1">
        <f t="shared" si="1"/>
        <v>-0.21360899999999999</v>
      </c>
    </row>
    <row r="50" spans="1:9" x14ac:dyDescent="0.25">
      <c r="A50" s="6" t="s">
        <v>160</v>
      </c>
      <c r="B50" s="1">
        <v>0.791717</v>
      </c>
      <c r="C50" s="1">
        <v>0.57597500000000001</v>
      </c>
      <c r="D50" s="1">
        <f t="shared" si="0"/>
        <v>0.21574199999999999</v>
      </c>
      <c r="F50" s="6" t="s">
        <v>51</v>
      </c>
      <c r="G50" s="1">
        <v>0.58616999999999997</v>
      </c>
      <c r="H50" s="1">
        <v>0.69101900000000005</v>
      </c>
      <c r="I50" s="1">
        <f t="shared" si="1"/>
        <v>-0.10484900000000008</v>
      </c>
    </row>
    <row r="51" spans="1:9" x14ac:dyDescent="0.25">
      <c r="A51" s="6" t="s">
        <v>161</v>
      </c>
      <c r="B51" s="1">
        <v>0.86637200000000003</v>
      </c>
      <c r="C51" s="1">
        <v>0.51733300000000004</v>
      </c>
      <c r="D51" s="1">
        <f t="shared" si="0"/>
        <v>0.34903899999999999</v>
      </c>
      <c r="F51" s="6" t="s">
        <v>52</v>
      </c>
      <c r="G51" s="1">
        <v>0.45132299999999997</v>
      </c>
      <c r="H51" s="1">
        <v>0.52623200000000003</v>
      </c>
      <c r="I51" s="1">
        <f t="shared" si="1"/>
        <v>-7.4909000000000059E-2</v>
      </c>
    </row>
    <row r="52" spans="1:9" x14ac:dyDescent="0.25">
      <c r="A52" s="6" t="s">
        <v>162</v>
      </c>
      <c r="B52" s="1">
        <v>0.81236299999999995</v>
      </c>
      <c r="C52" s="1">
        <v>0.72955099999999995</v>
      </c>
      <c r="D52" s="1">
        <f t="shared" si="0"/>
        <v>8.2811999999999997E-2</v>
      </c>
      <c r="F52" s="6" t="s">
        <v>53</v>
      </c>
      <c r="G52" s="1">
        <v>0.57480200000000004</v>
      </c>
      <c r="H52" s="1">
        <v>0.54755200000000004</v>
      </c>
      <c r="I52" s="1">
        <f t="shared" si="1"/>
        <v>2.7249999999999996E-2</v>
      </c>
    </row>
    <row r="53" spans="1:9" x14ac:dyDescent="0.25">
      <c r="A53" s="6" t="s">
        <v>163</v>
      </c>
      <c r="B53" s="1">
        <v>0.51558400000000004</v>
      </c>
      <c r="C53" s="1">
        <v>0.51173400000000002</v>
      </c>
      <c r="D53" s="1">
        <f t="shared" si="0"/>
        <v>3.8500000000000201E-3</v>
      </c>
      <c r="F53" s="6" t="s">
        <v>54</v>
      </c>
      <c r="G53" s="1">
        <v>0.56606000000000001</v>
      </c>
      <c r="H53" s="1">
        <v>0.62446999999999997</v>
      </c>
      <c r="I53" s="1">
        <f t="shared" si="1"/>
        <v>-5.8409999999999962E-2</v>
      </c>
    </row>
    <row r="54" spans="1:9" x14ac:dyDescent="0.25">
      <c r="A54" s="6" t="s">
        <v>164</v>
      </c>
      <c r="B54" s="1">
        <v>0.69186599999999998</v>
      </c>
      <c r="C54" s="1">
        <v>0.52324300000000001</v>
      </c>
      <c r="D54" s="1">
        <f t="shared" si="0"/>
        <v>0.16862299999999997</v>
      </c>
      <c r="F54" s="6" t="s">
        <v>55</v>
      </c>
      <c r="G54" s="1">
        <v>0.48516399999999998</v>
      </c>
      <c r="H54" s="1">
        <v>0.60524699999999998</v>
      </c>
      <c r="I54" s="1">
        <f t="shared" si="1"/>
        <v>-0.120083</v>
      </c>
    </row>
    <row r="55" spans="1:9" x14ac:dyDescent="0.25">
      <c r="A55" s="6" t="s">
        <v>165</v>
      </c>
      <c r="B55" s="1">
        <v>0.61356999999999995</v>
      </c>
      <c r="C55" s="1">
        <v>0.543512</v>
      </c>
      <c r="D55" s="1">
        <f t="shared" si="0"/>
        <v>7.0057999999999954E-2</v>
      </c>
      <c r="F55" s="6" t="s">
        <v>56</v>
      </c>
      <c r="G55" s="1">
        <v>0.51253800000000005</v>
      </c>
      <c r="H55" s="1">
        <v>0.54203999999999997</v>
      </c>
      <c r="I55" s="1">
        <f t="shared" si="1"/>
        <v>-2.9501999999999917E-2</v>
      </c>
    </row>
    <row r="56" spans="1:9" x14ac:dyDescent="0.25">
      <c r="A56" s="6" t="s">
        <v>166</v>
      </c>
      <c r="B56" s="1">
        <v>0.84886600000000001</v>
      </c>
      <c r="C56" s="1">
        <v>0.69991599999999998</v>
      </c>
      <c r="D56" s="1">
        <f t="shared" si="0"/>
        <v>0.14895000000000003</v>
      </c>
      <c r="F56" s="6" t="s">
        <v>57</v>
      </c>
      <c r="G56" s="1">
        <v>0.56023900000000004</v>
      </c>
      <c r="H56" s="1">
        <v>0.64306099999999999</v>
      </c>
      <c r="I56" s="1">
        <f t="shared" si="1"/>
        <v>-8.2821999999999951E-2</v>
      </c>
    </row>
    <row r="57" spans="1:9" x14ac:dyDescent="0.25">
      <c r="A57" s="6" t="s">
        <v>167</v>
      </c>
      <c r="B57" s="1">
        <v>0.706619</v>
      </c>
      <c r="C57" s="1">
        <v>0.54641899999999999</v>
      </c>
      <c r="D57" s="1">
        <f t="shared" si="0"/>
        <v>0.16020000000000001</v>
      </c>
      <c r="F57" s="6" t="s">
        <v>58</v>
      </c>
      <c r="G57" s="1">
        <v>0.76563800000000004</v>
      </c>
      <c r="H57" s="1">
        <v>0.67269199999999996</v>
      </c>
      <c r="I57" s="1">
        <f t="shared" si="1"/>
        <v>9.2946000000000084E-2</v>
      </c>
    </row>
    <row r="58" spans="1:9" x14ac:dyDescent="0.25">
      <c r="A58" s="7" t="s">
        <v>168</v>
      </c>
      <c r="B58" s="1">
        <v>0.93123699999999998</v>
      </c>
      <c r="C58" s="1">
        <v>0.76765700000000003</v>
      </c>
      <c r="D58" s="1">
        <f t="shared" si="0"/>
        <v>0.16357999999999995</v>
      </c>
      <c r="F58" s="7" t="s">
        <v>59</v>
      </c>
      <c r="G58" s="1">
        <v>0.695631</v>
      </c>
      <c r="H58" s="1">
        <v>0.74707400000000002</v>
      </c>
      <c r="I58" s="1">
        <f t="shared" si="1"/>
        <v>-5.1443000000000016E-2</v>
      </c>
    </row>
    <row r="59" spans="1:9" x14ac:dyDescent="0.25">
      <c r="A59" s="6" t="s">
        <v>169</v>
      </c>
      <c r="B59" s="1">
        <v>0.81918000000000002</v>
      </c>
      <c r="C59" s="1">
        <v>0.75161100000000003</v>
      </c>
      <c r="D59" s="1">
        <f t="shared" si="0"/>
        <v>6.756899999999999E-2</v>
      </c>
      <c r="F59" s="6" t="s">
        <v>60</v>
      </c>
      <c r="G59" s="1">
        <v>0.55301999999999996</v>
      </c>
      <c r="H59" s="1">
        <v>0.68289</v>
      </c>
      <c r="I59" s="1">
        <f t="shared" si="1"/>
        <v>-0.12987000000000004</v>
      </c>
    </row>
    <row r="60" spans="1:9" x14ac:dyDescent="0.25">
      <c r="A60" s="6" t="s">
        <v>170</v>
      </c>
      <c r="B60" s="1">
        <v>0.68145599999999995</v>
      </c>
      <c r="C60" s="1">
        <v>0.68240000000000001</v>
      </c>
      <c r="D60" s="1">
        <f t="shared" si="0"/>
        <v>-9.4400000000005591E-4</v>
      </c>
      <c r="F60" s="6" t="s">
        <v>61</v>
      </c>
      <c r="G60" s="1">
        <v>0.48594100000000001</v>
      </c>
      <c r="H60" s="1">
        <v>0.51260899999999998</v>
      </c>
      <c r="I60" s="1">
        <f t="shared" si="1"/>
        <v>-2.666799999999997E-2</v>
      </c>
    </row>
    <row r="61" spans="1:9" x14ac:dyDescent="0.25">
      <c r="A61" s="6" t="s">
        <v>171</v>
      </c>
      <c r="B61" s="1">
        <v>0.69017700000000004</v>
      </c>
      <c r="C61" s="1">
        <v>0.64107099999999995</v>
      </c>
      <c r="D61" s="1">
        <f t="shared" si="0"/>
        <v>4.9106000000000094E-2</v>
      </c>
      <c r="F61" s="6" t="s">
        <v>62</v>
      </c>
      <c r="G61" s="1">
        <v>0.66420599999999996</v>
      </c>
      <c r="H61" s="1">
        <v>0.79560200000000003</v>
      </c>
      <c r="I61" s="1">
        <f t="shared" si="1"/>
        <v>-0.13139600000000007</v>
      </c>
    </row>
    <row r="62" spans="1:9" x14ac:dyDescent="0.25">
      <c r="A62" s="6" t="s">
        <v>172</v>
      </c>
      <c r="B62" s="1">
        <v>0.72877700000000001</v>
      </c>
      <c r="C62" s="1">
        <v>0.62231400000000003</v>
      </c>
      <c r="D62" s="1">
        <f t="shared" si="0"/>
        <v>0.10646299999999997</v>
      </c>
      <c r="F62" s="6" t="s">
        <v>63</v>
      </c>
      <c r="G62" s="1">
        <v>0.65190099999999995</v>
      </c>
      <c r="H62" s="1">
        <v>0.64914099999999997</v>
      </c>
      <c r="I62" s="1">
        <f t="shared" si="1"/>
        <v>2.7599999999999847E-3</v>
      </c>
    </row>
    <row r="63" spans="1:9" x14ac:dyDescent="0.25">
      <c r="A63" s="6" t="s">
        <v>173</v>
      </c>
      <c r="B63" s="1">
        <v>0.82680600000000004</v>
      </c>
      <c r="C63" s="1">
        <v>0.83994599999999997</v>
      </c>
      <c r="D63" s="1">
        <f t="shared" si="0"/>
        <v>-1.313999999999993E-2</v>
      </c>
      <c r="F63" s="6" t="s">
        <v>64</v>
      </c>
      <c r="G63" s="1">
        <v>0.55222000000000004</v>
      </c>
      <c r="H63" s="1">
        <v>0.76589799999999997</v>
      </c>
      <c r="I63" s="1">
        <f t="shared" si="1"/>
        <v>-0.21367799999999992</v>
      </c>
    </row>
    <row r="64" spans="1:9" x14ac:dyDescent="0.25">
      <c r="A64" s="6" t="s">
        <v>174</v>
      </c>
      <c r="B64" s="1">
        <v>0.87153199999999997</v>
      </c>
      <c r="C64" s="1">
        <v>0.84057099999999996</v>
      </c>
      <c r="D64" s="1">
        <f t="shared" si="0"/>
        <v>3.0961000000000016E-2</v>
      </c>
      <c r="F64" s="6" t="s">
        <v>65</v>
      </c>
      <c r="G64" s="1">
        <v>0.76217500000000005</v>
      </c>
      <c r="H64" s="1">
        <v>0.75450399999999995</v>
      </c>
      <c r="I64" s="1">
        <f t="shared" si="1"/>
        <v>7.6710000000000944E-3</v>
      </c>
    </row>
    <row r="65" spans="1:9" x14ac:dyDescent="0.25">
      <c r="A65" s="6" t="s">
        <v>175</v>
      </c>
      <c r="B65" s="1">
        <v>0.71701999999999999</v>
      </c>
      <c r="C65" s="1">
        <v>0.56752999999999998</v>
      </c>
      <c r="D65" s="1">
        <f t="shared" si="0"/>
        <v>0.14949000000000001</v>
      </c>
      <c r="F65" s="6" t="s">
        <v>66</v>
      </c>
      <c r="G65" s="1">
        <v>0.65276299999999998</v>
      </c>
      <c r="H65" s="1">
        <v>0.57848900000000003</v>
      </c>
      <c r="I65" s="1">
        <f t="shared" si="1"/>
        <v>7.4273999999999951E-2</v>
      </c>
    </row>
    <row r="66" spans="1:9" x14ac:dyDescent="0.25">
      <c r="A66" s="6" t="s">
        <v>176</v>
      </c>
      <c r="B66" s="1">
        <v>0.89112599999999997</v>
      </c>
      <c r="C66" s="1">
        <v>0.73878699999999997</v>
      </c>
      <c r="D66" s="1">
        <f t="shared" si="0"/>
        <v>0.152339</v>
      </c>
      <c r="F66" s="6" t="s">
        <v>67</v>
      </c>
      <c r="G66" s="1">
        <v>0.67882399999999998</v>
      </c>
      <c r="H66" s="1">
        <v>0.66139499999999996</v>
      </c>
      <c r="I66" s="1">
        <f t="shared" si="1"/>
        <v>1.7429000000000028E-2</v>
      </c>
    </row>
    <row r="67" spans="1:9" x14ac:dyDescent="0.25">
      <c r="A67" s="6" t="s">
        <v>177</v>
      </c>
      <c r="B67" s="1">
        <v>0.72307500000000002</v>
      </c>
      <c r="C67" s="1">
        <v>0.71987199999999996</v>
      </c>
      <c r="D67" s="1">
        <f t="shared" si="0"/>
        <v>3.2030000000000669E-3</v>
      </c>
      <c r="F67" s="6" t="s">
        <v>68</v>
      </c>
      <c r="G67" s="1">
        <v>0.60736900000000005</v>
      </c>
      <c r="H67" s="1">
        <v>0.68978700000000004</v>
      </c>
      <c r="I67" s="1">
        <f t="shared" si="1"/>
        <v>-8.2417999999999991E-2</v>
      </c>
    </row>
    <row r="68" spans="1:9" x14ac:dyDescent="0.25">
      <c r="A68" s="6" t="s">
        <v>178</v>
      </c>
      <c r="B68" s="1">
        <v>0.81648799999999999</v>
      </c>
      <c r="C68" s="1">
        <v>0.64705900000000005</v>
      </c>
      <c r="D68" s="1">
        <f t="shared" ref="D68:D112" si="2">B68-C68</f>
        <v>0.16942899999999994</v>
      </c>
      <c r="F68" s="6" t="s">
        <v>69</v>
      </c>
      <c r="G68" s="1">
        <v>0.56255299999999997</v>
      </c>
      <c r="H68" s="1">
        <v>0.55709900000000001</v>
      </c>
      <c r="I68" s="1">
        <f t="shared" ref="I68:I112" si="3">G68-H68</f>
        <v>5.4539999999999589E-3</v>
      </c>
    </row>
    <row r="69" spans="1:9" x14ac:dyDescent="0.25">
      <c r="A69" s="6" t="s">
        <v>179</v>
      </c>
      <c r="B69" s="1">
        <v>0.77581900000000004</v>
      </c>
      <c r="C69" s="1">
        <v>0.49033700000000002</v>
      </c>
      <c r="D69" s="1">
        <f t="shared" si="2"/>
        <v>0.28548200000000001</v>
      </c>
      <c r="F69" s="6" t="s">
        <v>70</v>
      </c>
      <c r="G69" s="1">
        <v>0.59508899999999998</v>
      </c>
      <c r="H69" s="1">
        <v>0.61458100000000004</v>
      </c>
      <c r="I69" s="1">
        <f t="shared" si="3"/>
        <v>-1.9492000000000065E-2</v>
      </c>
    </row>
    <row r="70" spans="1:9" x14ac:dyDescent="0.25">
      <c r="A70" s="6" t="s">
        <v>180</v>
      </c>
      <c r="B70" s="1">
        <v>0.64847200000000005</v>
      </c>
      <c r="C70" s="1">
        <v>0.59633000000000003</v>
      </c>
      <c r="D70" s="1">
        <f t="shared" si="2"/>
        <v>5.2142000000000022E-2</v>
      </c>
      <c r="F70" s="6" t="s">
        <v>71</v>
      </c>
      <c r="G70" s="1">
        <v>0.58915300000000004</v>
      </c>
      <c r="H70" s="1">
        <v>0.57982199999999995</v>
      </c>
      <c r="I70" s="1">
        <f t="shared" si="3"/>
        <v>9.3310000000000892E-3</v>
      </c>
    </row>
    <row r="71" spans="1:9" x14ac:dyDescent="0.25">
      <c r="A71" s="6" t="s">
        <v>181</v>
      </c>
      <c r="B71" s="1">
        <v>0.53458899999999998</v>
      </c>
      <c r="C71" s="1">
        <v>0.55460699999999996</v>
      </c>
      <c r="D71" s="1">
        <f t="shared" si="2"/>
        <v>-2.001799999999998E-2</v>
      </c>
      <c r="F71" s="6" t="s">
        <v>72</v>
      </c>
      <c r="G71" s="1">
        <v>0.50533499999999998</v>
      </c>
      <c r="H71" s="1">
        <v>0.62435700000000005</v>
      </c>
      <c r="I71" s="1">
        <f t="shared" si="3"/>
        <v>-0.11902200000000007</v>
      </c>
    </row>
    <row r="72" spans="1:9" x14ac:dyDescent="0.25">
      <c r="A72" s="6" t="s">
        <v>182</v>
      </c>
      <c r="B72" s="1">
        <v>0.83418899999999996</v>
      </c>
      <c r="C72" s="1">
        <v>0.64868499999999996</v>
      </c>
      <c r="D72" s="1">
        <f t="shared" si="2"/>
        <v>0.185504</v>
      </c>
      <c r="F72" s="6" t="s">
        <v>73</v>
      </c>
      <c r="G72" s="1">
        <v>0.651868</v>
      </c>
      <c r="H72" s="1">
        <v>0.67718500000000004</v>
      </c>
      <c r="I72" s="1">
        <f t="shared" si="3"/>
        <v>-2.5317000000000034E-2</v>
      </c>
    </row>
    <row r="73" spans="1:9" x14ac:dyDescent="0.25">
      <c r="A73" s="6" t="s">
        <v>183</v>
      </c>
      <c r="B73" s="1">
        <v>0.67987500000000001</v>
      </c>
      <c r="C73" s="1">
        <v>0.618815</v>
      </c>
      <c r="D73" s="1">
        <f t="shared" si="2"/>
        <v>6.1060000000000003E-2</v>
      </c>
      <c r="F73" s="6" t="s">
        <v>74</v>
      </c>
      <c r="G73" s="1">
        <v>0.71006999999999998</v>
      </c>
      <c r="H73" s="1">
        <v>0.661053</v>
      </c>
      <c r="I73" s="1">
        <f t="shared" si="3"/>
        <v>4.9016999999999977E-2</v>
      </c>
    </row>
    <row r="74" spans="1:9" x14ac:dyDescent="0.25">
      <c r="A74" s="6" t="s">
        <v>184</v>
      </c>
      <c r="B74" s="1">
        <v>0.69746799999999998</v>
      </c>
      <c r="C74" s="1">
        <v>0.65915400000000002</v>
      </c>
      <c r="D74" s="1">
        <f t="shared" si="2"/>
        <v>3.8313999999999959E-2</v>
      </c>
      <c r="F74" s="6" t="s">
        <v>75</v>
      </c>
      <c r="G74" s="1">
        <v>0.53692799999999996</v>
      </c>
      <c r="H74" s="1">
        <v>0.603607</v>
      </c>
      <c r="I74" s="1">
        <f t="shared" si="3"/>
        <v>-6.6679000000000044E-2</v>
      </c>
    </row>
    <row r="75" spans="1:9" x14ac:dyDescent="0.25">
      <c r="A75" s="6" t="s">
        <v>185</v>
      </c>
      <c r="B75" s="1">
        <v>0.62477700000000003</v>
      </c>
      <c r="C75" s="1">
        <v>0.66015500000000005</v>
      </c>
      <c r="D75" s="1">
        <f t="shared" si="2"/>
        <v>-3.5378000000000021E-2</v>
      </c>
      <c r="F75" s="6" t="s">
        <v>76</v>
      </c>
      <c r="G75" s="1">
        <v>0.501</v>
      </c>
      <c r="H75" s="1">
        <v>0.61304199999999998</v>
      </c>
      <c r="I75" s="1">
        <f t="shared" si="3"/>
        <v>-0.11204199999999997</v>
      </c>
    </row>
    <row r="76" spans="1:9" x14ac:dyDescent="0.25">
      <c r="A76" s="6" t="s">
        <v>186</v>
      </c>
      <c r="B76" s="1">
        <v>0.62555099999999997</v>
      </c>
      <c r="C76" s="1">
        <v>0.83648800000000001</v>
      </c>
      <c r="D76" s="1">
        <f t="shared" si="2"/>
        <v>-0.21093700000000004</v>
      </c>
      <c r="F76" s="6" t="s">
        <v>77</v>
      </c>
      <c r="G76" s="1">
        <v>0.42616199999999999</v>
      </c>
      <c r="H76" s="1">
        <v>0.60258699999999998</v>
      </c>
      <c r="I76" s="1">
        <f t="shared" si="3"/>
        <v>-0.176425</v>
      </c>
    </row>
    <row r="77" spans="1:9" x14ac:dyDescent="0.25">
      <c r="A77" s="6" t="s">
        <v>187</v>
      </c>
      <c r="B77" s="1">
        <v>0.50143400000000005</v>
      </c>
      <c r="C77" s="1">
        <v>0.52101299999999995</v>
      </c>
      <c r="D77" s="1">
        <f t="shared" si="2"/>
        <v>-1.9578999999999902E-2</v>
      </c>
      <c r="F77" s="6" t="s">
        <v>78</v>
      </c>
      <c r="G77" s="1">
        <v>0.59487800000000002</v>
      </c>
      <c r="H77" s="1">
        <v>0.68136300000000005</v>
      </c>
      <c r="I77" s="1">
        <f t="shared" si="3"/>
        <v>-8.6485000000000034E-2</v>
      </c>
    </row>
    <row r="78" spans="1:9" x14ac:dyDescent="0.25">
      <c r="A78" s="6" t="s">
        <v>188</v>
      </c>
      <c r="B78" s="1">
        <v>0.66435100000000002</v>
      </c>
      <c r="C78" s="1">
        <v>0.58325400000000005</v>
      </c>
      <c r="D78" s="1">
        <f t="shared" si="2"/>
        <v>8.1096999999999975E-2</v>
      </c>
      <c r="F78" s="6" t="s">
        <v>79</v>
      </c>
      <c r="G78" s="1">
        <v>0.59163200000000005</v>
      </c>
      <c r="H78" s="1">
        <v>0.58403000000000005</v>
      </c>
      <c r="I78" s="1">
        <f t="shared" si="3"/>
        <v>7.6019999999999976E-3</v>
      </c>
    </row>
    <row r="79" spans="1:9" x14ac:dyDescent="0.25">
      <c r="A79" s="6" t="s">
        <v>236</v>
      </c>
      <c r="B79" s="1">
        <v>0.79652299999999998</v>
      </c>
      <c r="C79" s="1">
        <v>0.53733600000000004</v>
      </c>
      <c r="D79" s="1">
        <f t="shared" si="2"/>
        <v>0.25918699999999995</v>
      </c>
      <c r="F79" s="6" t="s">
        <v>238</v>
      </c>
      <c r="G79" s="1">
        <v>0.61655300000000002</v>
      </c>
      <c r="H79" s="1">
        <v>0.74548599999999998</v>
      </c>
      <c r="I79" s="1">
        <f t="shared" si="3"/>
        <v>-0.12893299999999996</v>
      </c>
    </row>
    <row r="80" spans="1:9" x14ac:dyDescent="0.25">
      <c r="A80" s="6" t="s">
        <v>189</v>
      </c>
      <c r="B80" s="1">
        <v>0.710337</v>
      </c>
      <c r="C80" s="1">
        <v>0.59660100000000005</v>
      </c>
      <c r="D80" s="1">
        <f t="shared" si="2"/>
        <v>0.11373599999999995</v>
      </c>
      <c r="F80" s="6" t="s">
        <v>80</v>
      </c>
      <c r="G80" s="1">
        <v>0.59864799999999996</v>
      </c>
      <c r="H80" s="1">
        <v>0.63871</v>
      </c>
      <c r="I80" s="1">
        <f t="shared" si="3"/>
        <v>-4.0062000000000042E-2</v>
      </c>
    </row>
    <row r="81" spans="1:9" x14ac:dyDescent="0.25">
      <c r="A81" s="6" t="s">
        <v>190</v>
      </c>
      <c r="B81" s="1">
        <v>0.77453499999999997</v>
      </c>
      <c r="C81" s="1">
        <v>0.61025499999999999</v>
      </c>
      <c r="D81" s="1">
        <f t="shared" si="2"/>
        <v>0.16427999999999998</v>
      </c>
      <c r="F81" s="6" t="s">
        <v>81</v>
      </c>
      <c r="G81" s="1">
        <v>0.64111899999999999</v>
      </c>
      <c r="H81" s="1">
        <v>0.615788</v>
      </c>
      <c r="I81" s="1">
        <f t="shared" si="3"/>
        <v>2.5330999999999992E-2</v>
      </c>
    </row>
    <row r="82" spans="1:9" x14ac:dyDescent="0.25">
      <c r="A82" s="6" t="s">
        <v>191</v>
      </c>
      <c r="B82" s="1">
        <v>0.76110699999999998</v>
      </c>
      <c r="C82" s="1">
        <v>0.62856000000000001</v>
      </c>
      <c r="D82" s="1">
        <f t="shared" si="2"/>
        <v>0.13254699999999997</v>
      </c>
      <c r="F82" s="6" t="s">
        <v>82</v>
      </c>
      <c r="G82" s="1">
        <v>0.48912600000000001</v>
      </c>
      <c r="H82" s="1">
        <v>0.52098999999999995</v>
      </c>
      <c r="I82" s="1">
        <f t="shared" si="3"/>
        <v>-3.1863999999999948E-2</v>
      </c>
    </row>
    <row r="83" spans="1:9" x14ac:dyDescent="0.25">
      <c r="A83" s="6" t="s">
        <v>192</v>
      </c>
      <c r="B83" s="1">
        <v>0.85841299999999998</v>
      </c>
      <c r="C83" s="1">
        <v>0.66627700000000001</v>
      </c>
      <c r="D83" s="1">
        <f t="shared" si="2"/>
        <v>0.19213599999999997</v>
      </c>
      <c r="F83" s="6" t="s">
        <v>83</v>
      </c>
      <c r="G83" s="1">
        <v>0.71231299999999997</v>
      </c>
      <c r="H83" s="1">
        <v>0.68464800000000003</v>
      </c>
      <c r="I83" s="1">
        <f t="shared" si="3"/>
        <v>2.766499999999994E-2</v>
      </c>
    </row>
    <row r="84" spans="1:9" x14ac:dyDescent="0.25">
      <c r="A84" s="6" t="s">
        <v>193</v>
      </c>
      <c r="B84" s="1">
        <v>0.73004599999999997</v>
      </c>
      <c r="C84" s="1">
        <v>0.68483700000000003</v>
      </c>
      <c r="D84" s="1">
        <f t="shared" si="2"/>
        <v>4.5208999999999944E-2</v>
      </c>
      <c r="F84" s="6" t="s">
        <v>84</v>
      </c>
      <c r="G84" s="1">
        <v>0.51089700000000005</v>
      </c>
      <c r="H84" s="1">
        <v>0.54019899999999998</v>
      </c>
      <c r="I84" s="1">
        <f t="shared" si="3"/>
        <v>-2.9301999999999939E-2</v>
      </c>
    </row>
    <row r="85" spans="1:9" x14ac:dyDescent="0.25">
      <c r="A85" s="6" t="s">
        <v>194</v>
      </c>
      <c r="B85" s="1">
        <v>0.74833799999999995</v>
      </c>
      <c r="C85" s="1">
        <v>0.77994600000000003</v>
      </c>
      <c r="D85" s="1">
        <f t="shared" si="2"/>
        <v>-3.160800000000008E-2</v>
      </c>
      <c r="F85" s="6" t="s">
        <v>85</v>
      </c>
      <c r="G85" s="1">
        <v>0.71089800000000003</v>
      </c>
      <c r="H85" s="1">
        <v>0.61199099999999995</v>
      </c>
      <c r="I85" s="1">
        <f t="shared" si="3"/>
        <v>9.8907000000000078E-2</v>
      </c>
    </row>
    <row r="86" spans="1:9" x14ac:dyDescent="0.25">
      <c r="A86" s="6" t="s">
        <v>195</v>
      </c>
      <c r="B86" s="1">
        <v>0.67217099999999996</v>
      </c>
      <c r="C86" s="1">
        <v>0.61582000000000003</v>
      </c>
      <c r="D86" s="1">
        <f t="shared" si="2"/>
        <v>5.6350999999999929E-2</v>
      </c>
      <c r="F86" s="6" t="s">
        <v>86</v>
      </c>
      <c r="G86" s="1">
        <v>0.53200700000000001</v>
      </c>
      <c r="H86" s="1">
        <v>0.61748000000000003</v>
      </c>
      <c r="I86" s="1">
        <f t="shared" si="3"/>
        <v>-8.5473000000000021E-2</v>
      </c>
    </row>
    <row r="87" spans="1:9" x14ac:dyDescent="0.25">
      <c r="A87" s="6" t="s">
        <v>196</v>
      </c>
      <c r="B87" s="1">
        <v>0.69116900000000003</v>
      </c>
      <c r="C87" s="1">
        <v>0.51607400000000003</v>
      </c>
      <c r="D87" s="1">
        <f t="shared" si="2"/>
        <v>0.175095</v>
      </c>
      <c r="F87" s="6" t="s">
        <v>87</v>
      </c>
      <c r="G87" s="1">
        <v>0.586673</v>
      </c>
      <c r="H87" s="1">
        <v>0.60428999999999999</v>
      </c>
      <c r="I87" s="1">
        <f t="shared" si="3"/>
        <v>-1.7616999999999994E-2</v>
      </c>
    </row>
    <row r="88" spans="1:9" x14ac:dyDescent="0.25">
      <c r="A88" s="6" t="s">
        <v>197</v>
      </c>
      <c r="B88" s="1">
        <v>0.70247700000000002</v>
      </c>
      <c r="C88" s="1">
        <v>0.73341699999999999</v>
      </c>
      <c r="D88" s="1">
        <f t="shared" si="2"/>
        <v>-3.0939999999999968E-2</v>
      </c>
      <c r="F88" s="6" t="s">
        <v>88</v>
      </c>
      <c r="G88" s="1">
        <v>0.56631399999999998</v>
      </c>
      <c r="H88" s="1">
        <v>0.65419099999999997</v>
      </c>
      <c r="I88" s="1">
        <f t="shared" si="3"/>
        <v>-8.7876999999999983E-2</v>
      </c>
    </row>
    <row r="89" spans="1:9" x14ac:dyDescent="0.25">
      <c r="A89" s="6" t="s">
        <v>198</v>
      </c>
      <c r="B89" s="1">
        <v>0.77757100000000001</v>
      </c>
      <c r="C89" s="1">
        <v>0.66884200000000005</v>
      </c>
      <c r="D89" s="1">
        <f t="shared" si="2"/>
        <v>0.10872899999999996</v>
      </c>
      <c r="F89" s="6" t="s">
        <v>89</v>
      </c>
      <c r="G89" s="1">
        <v>0.68289299999999997</v>
      </c>
      <c r="H89" s="1">
        <v>0.61416099999999996</v>
      </c>
      <c r="I89" s="1">
        <f t="shared" si="3"/>
        <v>6.8732000000000015E-2</v>
      </c>
    </row>
    <row r="90" spans="1:9" x14ac:dyDescent="0.25">
      <c r="A90" s="6" t="s">
        <v>199</v>
      </c>
      <c r="B90" s="1">
        <v>0.64492000000000005</v>
      </c>
      <c r="C90" s="1">
        <v>0.71143999999999996</v>
      </c>
      <c r="D90" s="1">
        <f t="shared" si="2"/>
        <v>-6.6519999999999913E-2</v>
      </c>
      <c r="F90" s="6" t="s">
        <v>90</v>
      </c>
      <c r="G90" s="1">
        <v>0.58160900000000004</v>
      </c>
      <c r="H90" s="1">
        <v>0.71701400000000004</v>
      </c>
      <c r="I90" s="1">
        <f t="shared" si="3"/>
        <v>-0.135405</v>
      </c>
    </row>
    <row r="91" spans="1:9" x14ac:dyDescent="0.25">
      <c r="A91" s="6" t="s">
        <v>200</v>
      </c>
      <c r="B91" s="1">
        <v>0.68611299999999997</v>
      </c>
      <c r="C91" s="1">
        <v>0.66949700000000001</v>
      </c>
      <c r="D91" s="1">
        <f t="shared" si="2"/>
        <v>1.6615999999999964E-2</v>
      </c>
      <c r="F91" s="6" t="s">
        <v>91</v>
      </c>
      <c r="G91" s="1">
        <v>0.59053500000000003</v>
      </c>
      <c r="H91" s="1">
        <v>0.66980899999999999</v>
      </c>
      <c r="I91" s="1">
        <f t="shared" si="3"/>
        <v>-7.9273999999999956E-2</v>
      </c>
    </row>
    <row r="92" spans="1:9" x14ac:dyDescent="0.25">
      <c r="A92" s="6" t="s">
        <v>201</v>
      </c>
      <c r="B92" s="1">
        <v>0.65140100000000001</v>
      </c>
      <c r="C92" s="1">
        <v>0.68086599999999997</v>
      </c>
      <c r="D92" s="1">
        <f t="shared" si="2"/>
        <v>-2.9464999999999963E-2</v>
      </c>
      <c r="F92" s="6" t="s">
        <v>92</v>
      </c>
      <c r="G92" s="1">
        <v>0.70587</v>
      </c>
      <c r="H92" s="1">
        <v>0.68720700000000001</v>
      </c>
      <c r="I92" s="1">
        <f t="shared" si="3"/>
        <v>1.8662999999999985E-2</v>
      </c>
    </row>
    <row r="93" spans="1:9" x14ac:dyDescent="0.25">
      <c r="A93" s="6" t="s">
        <v>202</v>
      </c>
      <c r="B93" s="1">
        <v>0.80404900000000001</v>
      </c>
      <c r="C93" s="1">
        <v>0.88175099999999995</v>
      </c>
      <c r="D93" s="1">
        <f t="shared" si="2"/>
        <v>-7.7701999999999938E-2</v>
      </c>
      <c r="F93" s="6" t="s">
        <v>93</v>
      </c>
      <c r="G93" s="1">
        <v>0.63506399999999996</v>
      </c>
      <c r="H93" s="1">
        <v>0.63546199999999997</v>
      </c>
      <c r="I93" s="1">
        <f t="shared" si="3"/>
        <v>-3.9800000000000946E-4</v>
      </c>
    </row>
    <row r="94" spans="1:9" x14ac:dyDescent="0.25">
      <c r="A94" s="6" t="s">
        <v>203</v>
      </c>
      <c r="B94" s="1">
        <v>0.71139600000000003</v>
      </c>
      <c r="C94" s="1">
        <v>0.55571300000000001</v>
      </c>
      <c r="D94" s="1">
        <f t="shared" si="2"/>
        <v>0.15568300000000002</v>
      </c>
      <c r="F94" s="6" t="s">
        <v>94</v>
      </c>
      <c r="G94" s="1">
        <v>0.65829800000000005</v>
      </c>
      <c r="H94" s="1">
        <v>0.62107000000000001</v>
      </c>
      <c r="I94" s="1">
        <f t="shared" si="3"/>
        <v>3.7228000000000039E-2</v>
      </c>
    </row>
    <row r="95" spans="1:9" x14ac:dyDescent="0.25">
      <c r="A95" s="6" t="s">
        <v>204</v>
      </c>
      <c r="B95" s="1">
        <v>0.68957900000000005</v>
      </c>
      <c r="C95" s="1">
        <v>0.60182100000000005</v>
      </c>
      <c r="D95" s="1">
        <f t="shared" si="2"/>
        <v>8.7758000000000003E-2</v>
      </c>
      <c r="F95" s="6" t="s">
        <v>95</v>
      </c>
      <c r="G95" s="1">
        <v>0.586812</v>
      </c>
      <c r="H95" s="1">
        <v>0.55544700000000002</v>
      </c>
      <c r="I95" s="1">
        <f t="shared" si="3"/>
        <v>3.1364999999999976E-2</v>
      </c>
    </row>
    <row r="96" spans="1:9" x14ac:dyDescent="0.25">
      <c r="A96" s="6" t="s">
        <v>205</v>
      </c>
      <c r="B96" s="1">
        <v>0.65423200000000004</v>
      </c>
      <c r="C96" s="1">
        <v>0.461094</v>
      </c>
      <c r="D96" s="1">
        <f t="shared" si="2"/>
        <v>0.19313800000000003</v>
      </c>
      <c r="F96" s="6" t="s">
        <v>96</v>
      </c>
      <c r="G96" s="1">
        <v>0.55597099999999999</v>
      </c>
      <c r="H96" s="1">
        <v>0.53994500000000001</v>
      </c>
      <c r="I96" s="1">
        <f t="shared" si="3"/>
        <v>1.6025999999999985E-2</v>
      </c>
    </row>
    <row r="97" spans="1:9" x14ac:dyDescent="0.25">
      <c r="A97" s="6" t="s">
        <v>206</v>
      </c>
      <c r="B97" s="1">
        <v>0.62982499999999997</v>
      </c>
      <c r="C97" s="1">
        <v>0.57214600000000004</v>
      </c>
      <c r="D97" s="1">
        <f t="shared" si="2"/>
        <v>5.7678999999999925E-2</v>
      </c>
      <c r="F97" s="6" t="s">
        <v>97</v>
      </c>
      <c r="G97" s="1">
        <v>0.69850199999999996</v>
      </c>
      <c r="H97" s="1">
        <v>0.72864700000000004</v>
      </c>
      <c r="I97" s="1">
        <f t="shared" si="3"/>
        <v>-3.0145000000000088E-2</v>
      </c>
    </row>
    <row r="98" spans="1:9" x14ac:dyDescent="0.25">
      <c r="A98" s="6" t="s">
        <v>207</v>
      </c>
      <c r="B98" s="1">
        <v>0.62709300000000001</v>
      </c>
      <c r="C98" s="1">
        <v>0.59747300000000003</v>
      </c>
      <c r="D98" s="1">
        <f t="shared" si="2"/>
        <v>2.961999999999998E-2</v>
      </c>
      <c r="F98" s="6" t="s">
        <v>98</v>
      </c>
      <c r="G98" s="1">
        <v>0.45486599999999999</v>
      </c>
      <c r="H98" s="1">
        <v>0.65021200000000001</v>
      </c>
      <c r="I98" s="1">
        <f t="shared" si="3"/>
        <v>-0.19534600000000002</v>
      </c>
    </row>
    <row r="99" spans="1:9" x14ac:dyDescent="0.25">
      <c r="A99" s="7" t="s">
        <v>208</v>
      </c>
      <c r="B99" s="1">
        <v>0.81639600000000001</v>
      </c>
      <c r="C99" s="1">
        <v>0.56128</v>
      </c>
      <c r="D99" s="1">
        <f t="shared" si="2"/>
        <v>0.25511600000000001</v>
      </c>
      <c r="F99" s="7" t="s">
        <v>99</v>
      </c>
      <c r="G99" s="1">
        <v>0.45581899999999997</v>
      </c>
      <c r="H99" s="1">
        <v>0.78827499999999995</v>
      </c>
      <c r="I99" s="1">
        <f t="shared" si="3"/>
        <v>-0.33245599999999997</v>
      </c>
    </row>
    <row r="100" spans="1:9" x14ac:dyDescent="0.25">
      <c r="A100" s="6" t="s">
        <v>209</v>
      </c>
      <c r="B100" s="1">
        <v>0.72542799999999996</v>
      </c>
      <c r="C100" s="1">
        <v>0.52402199999999999</v>
      </c>
      <c r="D100" s="1">
        <f t="shared" si="2"/>
        <v>0.20140599999999997</v>
      </c>
      <c r="F100" s="6" t="s">
        <v>100</v>
      </c>
      <c r="G100" s="1">
        <v>0.53330299999999997</v>
      </c>
      <c r="H100" s="1">
        <v>0.70273399999999997</v>
      </c>
      <c r="I100" s="1">
        <f t="shared" si="3"/>
        <v>-0.169431</v>
      </c>
    </row>
    <row r="101" spans="1:9" x14ac:dyDescent="0.25">
      <c r="A101" s="6" t="s">
        <v>210</v>
      </c>
      <c r="B101" s="1">
        <v>0.61456500000000003</v>
      </c>
      <c r="C101" s="1">
        <v>0.75474699999999995</v>
      </c>
      <c r="D101" s="1">
        <f t="shared" si="2"/>
        <v>-0.14018199999999992</v>
      </c>
      <c r="F101" s="6" t="s">
        <v>101</v>
      </c>
      <c r="G101" s="1">
        <v>0.76079200000000002</v>
      </c>
      <c r="H101" s="1">
        <v>0.83698899999999998</v>
      </c>
      <c r="I101" s="1">
        <f t="shared" si="3"/>
        <v>-7.6196999999999959E-2</v>
      </c>
    </row>
    <row r="102" spans="1:9" x14ac:dyDescent="0.25">
      <c r="A102" s="6" t="s">
        <v>211</v>
      </c>
      <c r="B102" s="1">
        <v>0.88261100000000003</v>
      </c>
      <c r="C102" s="1">
        <v>0.90192600000000001</v>
      </c>
      <c r="D102" s="1">
        <f t="shared" si="2"/>
        <v>-1.9314999999999971E-2</v>
      </c>
      <c r="F102" s="6" t="s">
        <v>102</v>
      </c>
      <c r="G102" s="1">
        <v>0.63948000000000005</v>
      </c>
      <c r="H102" s="1">
        <v>0.699488</v>
      </c>
      <c r="I102" s="1">
        <f t="shared" si="3"/>
        <v>-6.000799999999995E-2</v>
      </c>
    </row>
    <row r="103" spans="1:9" x14ac:dyDescent="0.25">
      <c r="A103" s="6" t="s">
        <v>212</v>
      </c>
      <c r="B103" s="1">
        <v>0.75620600000000004</v>
      </c>
      <c r="C103" s="1">
        <v>0.68632499999999996</v>
      </c>
      <c r="D103" s="1">
        <f t="shared" si="2"/>
        <v>6.9881000000000082E-2</v>
      </c>
      <c r="F103" s="6" t="s">
        <v>103</v>
      </c>
      <c r="G103" s="1">
        <v>0.48655700000000002</v>
      </c>
      <c r="H103" s="1">
        <v>0.728024</v>
      </c>
      <c r="I103" s="1">
        <f t="shared" si="3"/>
        <v>-0.24146699999999999</v>
      </c>
    </row>
    <row r="104" spans="1:9" x14ac:dyDescent="0.25">
      <c r="A104" s="6" t="s">
        <v>213</v>
      </c>
      <c r="B104" s="1">
        <v>0.77153300000000002</v>
      </c>
      <c r="C104" s="1">
        <v>0.62276299999999996</v>
      </c>
      <c r="D104" s="1">
        <f t="shared" si="2"/>
        <v>0.14877000000000007</v>
      </c>
      <c r="F104" s="6" t="s">
        <v>104</v>
      </c>
      <c r="G104" s="1">
        <v>0.61238199999999998</v>
      </c>
      <c r="H104" s="1">
        <v>0.60747600000000002</v>
      </c>
      <c r="I104" s="1">
        <f t="shared" si="3"/>
        <v>4.9059999999999659E-3</v>
      </c>
    </row>
    <row r="105" spans="1:9" x14ac:dyDescent="0.25">
      <c r="A105" s="6" t="s">
        <v>214</v>
      </c>
      <c r="B105" s="1">
        <v>0.495031</v>
      </c>
      <c r="C105" s="1">
        <v>0.56355599999999995</v>
      </c>
      <c r="D105" s="1">
        <f t="shared" si="2"/>
        <v>-6.8524999999999947E-2</v>
      </c>
      <c r="F105" s="6" t="s">
        <v>105</v>
      </c>
      <c r="G105" s="1">
        <v>0.435948</v>
      </c>
      <c r="H105" s="1">
        <v>0.52043300000000003</v>
      </c>
      <c r="I105" s="1">
        <f t="shared" si="3"/>
        <v>-8.4485000000000032E-2</v>
      </c>
    </row>
    <row r="106" spans="1:9" x14ac:dyDescent="0.25">
      <c r="A106" s="6" t="s">
        <v>215</v>
      </c>
      <c r="B106" s="1">
        <v>0.69642700000000002</v>
      </c>
      <c r="C106" s="1">
        <v>0.66333600000000004</v>
      </c>
      <c r="D106" s="1">
        <f t="shared" si="2"/>
        <v>3.3090999999999982E-2</v>
      </c>
      <c r="F106" s="6" t="s">
        <v>106</v>
      </c>
      <c r="G106" s="1">
        <v>0.62313799999999997</v>
      </c>
      <c r="H106" s="1">
        <v>0.54380700000000004</v>
      </c>
      <c r="I106" s="1">
        <f t="shared" si="3"/>
        <v>7.9330999999999929E-2</v>
      </c>
    </row>
    <row r="107" spans="1:9" x14ac:dyDescent="0.25">
      <c r="A107" s="6" t="s">
        <v>216</v>
      </c>
      <c r="B107" s="1">
        <v>0.43834400000000001</v>
      </c>
      <c r="C107" s="1">
        <v>0.155746</v>
      </c>
      <c r="D107" s="1">
        <f t="shared" si="2"/>
        <v>0.28259800000000002</v>
      </c>
      <c r="F107" s="6" t="s">
        <v>107</v>
      </c>
      <c r="G107" s="1">
        <v>0.43834400000000001</v>
      </c>
      <c r="H107" s="1">
        <v>0.155746</v>
      </c>
      <c r="I107" s="1">
        <f t="shared" si="3"/>
        <v>0.28259800000000002</v>
      </c>
    </row>
    <row r="108" spans="1:9" x14ac:dyDescent="0.25">
      <c r="A108" s="6" t="s">
        <v>237</v>
      </c>
      <c r="B108" s="1">
        <v>0.71479700000000002</v>
      </c>
      <c r="C108" s="1">
        <v>0.616425</v>
      </c>
      <c r="D108" s="1">
        <f t="shared" si="2"/>
        <v>9.8372000000000015E-2</v>
      </c>
      <c r="F108" s="6" t="s">
        <v>239</v>
      </c>
      <c r="G108" s="1">
        <v>0.80155900000000002</v>
      </c>
      <c r="H108" s="1">
        <v>0.72694000000000003</v>
      </c>
      <c r="I108" s="1">
        <f t="shared" si="3"/>
        <v>7.4618999999999991E-2</v>
      </c>
    </row>
    <row r="109" spans="1:9" x14ac:dyDescent="0.25">
      <c r="A109" s="6" t="s">
        <v>217</v>
      </c>
      <c r="B109" s="1">
        <v>0.66469199999999995</v>
      </c>
      <c r="C109" s="1">
        <v>0.693469</v>
      </c>
      <c r="D109" s="1">
        <f t="shared" si="2"/>
        <v>-2.8777000000000053E-2</v>
      </c>
      <c r="F109" s="6" t="s">
        <v>108</v>
      </c>
      <c r="G109" s="1">
        <v>0.529169</v>
      </c>
      <c r="H109" s="1">
        <v>0.57496700000000001</v>
      </c>
      <c r="I109" s="1">
        <f t="shared" si="3"/>
        <v>-4.5798000000000005E-2</v>
      </c>
    </row>
    <row r="110" spans="1:9" x14ac:dyDescent="0.25">
      <c r="A110" s="6" t="s">
        <v>218</v>
      </c>
      <c r="B110" s="1">
        <v>0.63698200000000005</v>
      </c>
      <c r="C110" s="1">
        <v>0.72424699999999997</v>
      </c>
      <c r="D110" s="1">
        <f t="shared" si="2"/>
        <v>-8.7264999999999926E-2</v>
      </c>
      <c r="F110" s="6" t="s">
        <v>109</v>
      </c>
      <c r="G110" s="1">
        <v>0.44122899999999998</v>
      </c>
      <c r="H110" s="1">
        <v>0.64749599999999996</v>
      </c>
      <c r="I110" s="1">
        <f t="shared" si="3"/>
        <v>-0.20626699999999998</v>
      </c>
    </row>
    <row r="111" spans="1:9" x14ac:dyDescent="0.25">
      <c r="A111" s="6" t="s">
        <v>219</v>
      </c>
      <c r="B111" s="1">
        <v>0.58670199999999995</v>
      </c>
      <c r="C111" s="1">
        <v>0.68276800000000004</v>
      </c>
      <c r="D111" s="1">
        <f t="shared" si="2"/>
        <v>-9.6066000000000096E-2</v>
      </c>
      <c r="F111" s="6" t="s">
        <v>110</v>
      </c>
      <c r="G111" s="1">
        <v>0.51798999999999995</v>
      </c>
      <c r="H111" s="1">
        <v>0.58155900000000005</v>
      </c>
      <c r="I111" s="1">
        <f t="shared" si="3"/>
        <v>-6.3569000000000098E-2</v>
      </c>
    </row>
    <row r="112" spans="1:9" x14ac:dyDescent="0.25">
      <c r="A112" s="6" t="s">
        <v>220</v>
      </c>
      <c r="B112" s="1">
        <v>0.70313800000000004</v>
      </c>
      <c r="C112" s="1">
        <v>0.81125100000000006</v>
      </c>
      <c r="D112" s="1">
        <f t="shared" si="2"/>
        <v>-0.10811300000000001</v>
      </c>
      <c r="F112" s="6" t="s">
        <v>111</v>
      </c>
      <c r="G112" s="1">
        <v>0.51114499999999996</v>
      </c>
      <c r="H112" s="1">
        <v>0.677458</v>
      </c>
      <c r="I112" s="1">
        <f t="shared" si="3"/>
        <v>-0.16631300000000004</v>
      </c>
    </row>
  </sheetData>
  <mergeCells count="4">
    <mergeCell ref="K1:L1"/>
    <mergeCell ref="N1:O1"/>
    <mergeCell ref="A1:D1"/>
    <mergeCell ref="F1:I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68"/>
  <sheetViews>
    <sheetView topLeftCell="A50" workbookViewId="0">
      <selection activeCell="D2" sqref="B1:D1048576"/>
    </sheetView>
  </sheetViews>
  <sheetFormatPr defaultRowHeight="15" x14ac:dyDescent="0.25"/>
  <cols>
    <col min="1" max="1" width="12.85546875" customWidth="1"/>
    <col min="2" max="2" width="13.5703125" style="1" bestFit="1" customWidth="1"/>
    <col min="3" max="3" width="20.85546875" style="1" bestFit="1" customWidth="1"/>
    <col min="4" max="4" width="11.7109375" style="1" bestFit="1" customWidth="1"/>
    <col min="5" max="5" width="6" customWidth="1"/>
    <col min="6" max="6" width="11.7109375" customWidth="1"/>
    <col min="7" max="7" width="13.5703125" style="1" bestFit="1" customWidth="1"/>
    <col min="8" max="8" width="20.85546875" style="1" bestFit="1" customWidth="1"/>
    <col min="9" max="9" width="11.7109375" style="1" bestFit="1" customWidth="1"/>
  </cols>
  <sheetData>
    <row r="1" spans="1:9" x14ac:dyDescent="0.25">
      <c r="A1" s="19" t="s">
        <v>247</v>
      </c>
      <c r="B1" s="19"/>
      <c r="C1" s="19"/>
      <c r="D1" s="19"/>
      <c r="E1" s="8"/>
      <c r="F1" s="19" t="s">
        <v>248</v>
      </c>
      <c r="G1" s="19"/>
      <c r="H1" s="19"/>
      <c r="I1" s="19"/>
    </row>
    <row r="2" spans="1:9" x14ac:dyDescent="0.25">
      <c r="A2" s="9" t="s">
        <v>262</v>
      </c>
      <c r="B2" s="10" t="s">
        <v>268</v>
      </c>
      <c r="C2" s="10" t="s">
        <v>269</v>
      </c>
      <c r="D2" s="10" t="s">
        <v>270</v>
      </c>
      <c r="E2" s="10"/>
      <c r="F2" s="9" t="s">
        <v>262</v>
      </c>
      <c r="G2" s="10" t="s">
        <v>268</v>
      </c>
      <c r="H2" s="10" t="s">
        <v>269</v>
      </c>
      <c r="I2" s="10" t="s">
        <v>270</v>
      </c>
    </row>
    <row r="3" spans="1:9" x14ac:dyDescent="0.25">
      <c r="A3" s="3" t="s">
        <v>113</v>
      </c>
      <c r="B3" s="1">
        <v>0.83952199999999999</v>
      </c>
      <c r="C3" s="1">
        <v>0.79765699999999995</v>
      </c>
      <c r="D3" s="1">
        <f>B3-C3</f>
        <v>4.1865000000000041E-2</v>
      </c>
      <c r="F3" s="3" t="s">
        <v>4</v>
      </c>
      <c r="G3" s="1">
        <v>0.55401599999999995</v>
      </c>
      <c r="H3" s="1">
        <v>0.85572499999999996</v>
      </c>
      <c r="I3" s="1">
        <f>G3-H3</f>
        <v>-0.301709</v>
      </c>
    </row>
    <row r="4" spans="1:9" x14ac:dyDescent="0.25">
      <c r="A4" s="3" t="s">
        <v>114</v>
      </c>
      <c r="B4" s="1">
        <v>0.79453799999999997</v>
      </c>
      <c r="C4" s="1">
        <v>0.55482500000000001</v>
      </c>
      <c r="D4" s="1">
        <f t="shared" ref="D4:D13" si="0">B4-C4</f>
        <v>0.23971299999999995</v>
      </c>
      <c r="F4" s="3" t="s">
        <v>5</v>
      </c>
      <c r="G4" s="1">
        <v>0.73609899999999995</v>
      </c>
      <c r="H4" s="1">
        <v>0.64521899999999999</v>
      </c>
      <c r="I4" s="1">
        <f t="shared" ref="I4:I13" si="1">G4-H4</f>
        <v>9.0879999999999961E-2</v>
      </c>
    </row>
    <row r="5" spans="1:9" x14ac:dyDescent="0.25">
      <c r="A5" s="3" t="s">
        <v>115</v>
      </c>
      <c r="B5" s="1">
        <v>0.82242400000000004</v>
      </c>
      <c r="C5" s="1">
        <v>0.78081699999999998</v>
      </c>
      <c r="D5" s="1">
        <f t="shared" si="0"/>
        <v>4.1607000000000061E-2</v>
      </c>
      <c r="F5" s="3" t="s">
        <v>6</v>
      </c>
      <c r="G5" s="1">
        <v>0.66622999999999999</v>
      </c>
      <c r="H5" s="1">
        <v>0.59099299999999999</v>
      </c>
      <c r="I5" s="1">
        <f t="shared" si="1"/>
        <v>7.5236999999999998E-2</v>
      </c>
    </row>
    <row r="6" spans="1:9" x14ac:dyDescent="0.25">
      <c r="A6" s="3" t="s">
        <v>116</v>
      </c>
      <c r="B6" s="1">
        <v>0.85388900000000001</v>
      </c>
      <c r="C6" s="1">
        <v>0.56291800000000003</v>
      </c>
      <c r="D6" s="1">
        <f t="shared" si="0"/>
        <v>0.29097099999999998</v>
      </c>
      <c r="F6" s="3" t="s">
        <v>7</v>
      </c>
      <c r="G6" s="1">
        <v>0.69931399999999999</v>
      </c>
      <c r="H6" s="1">
        <v>0.59990900000000003</v>
      </c>
      <c r="I6" s="1">
        <f t="shared" si="1"/>
        <v>9.9404999999999966E-2</v>
      </c>
    </row>
    <row r="7" spans="1:9" x14ac:dyDescent="0.25">
      <c r="A7" s="3" t="s">
        <v>117</v>
      </c>
      <c r="B7" s="1">
        <v>0.78752999999999995</v>
      </c>
      <c r="C7" s="1">
        <v>0.67615199999999998</v>
      </c>
      <c r="D7" s="1">
        <f t="shared" si="0"/>
        <v>0.11137799999999998</v>
      </c>
      <c r="F7" s="3" t="s">
        <v>8</v>
      </c>
      <c r="G7" s="1">
        <v>0.63692499999999996</v>
      </c>
      <c r="H7" s="1">
        <v>0.62821000000000005</v>
      </c>
      <c r="I7" s="1">
        <f t="shared" si="1"/>
        <v>8.7149999999999173E-3</v>
      </c>
    </row>
    <row r="8" spans="1:9" x14ac:dyDescent="0.25">
      <c r="A8" s="3" t="s">
        <v>118</v>
      </c>
      <c r="B8" s="1">
        <v>0.75311799999999995</v>
      </c>
      <c r="C8" s="1">
        <v>0.69709699999999997</v>
      </c>
      <c r="D8" s="1">
        <f t="shared" si="0"/>
        <v>5.6020999999999987E-2</v>
      </c>
      <c r="F8" s="3" t="s">
        <v>9</v>
      </c>
      <c r="G8" s="1">
        <v>0.66722599999999999</v>
      </c>
      <c r="H8" s="1">
        <v>0.66044000000000003</v>
      </c>
      <c r="I8" s="1">
        <f t="shared" si="1"/>
        <v>6.7859999999999587E-3</v>
      </c>
    </row>
    <row r="9" spans="1:9" x14ac:dyDescent="0.25">
      <c r="A9" s="3" t="s">
        <v>119</v>
      </c>
      <c r="B9" s="1">
        <v>0.54082399999999997</v>
      </c>
      <c r="C9" s="1">
        <v>0.521451</v>
      </c>
      <c r="D9" s="1">
        <f t="shared" si="0"/>
        <v>1.9372999999999974E-2</v>
      </c>
      <c r="F9" s="3" t="s">
        <v>10</v>
      </c>
      <c r="G9" s="1">
        <v>0.66790400000000005</v>
      </c>
      <c r="H9" s="1">
        <v>0.47957100000000003</v>
      </c>
      <c r="I9" s="1">
        <f t="shared" si="1"/>
        <v>0.18833300000000003</v>
      </c>
    </row>
    <row r="10" spans="1:9" x14ac:dyDescent="0.25">
      <c r="A10" s="3" t="s">
        <v>120</v>
      </c>
      <c r="B10" s="1">
        <v>0.72439900000000002</v>
      </c>
      <c r="C10" s="1">
        <v>0.52548899999999998</v>
      </c>
      <c r="D10" s="1">
        <f t="shared" si="0"/>
        <v>0.19891000000000003</v>
      </c>
      <c r="F10" s="3" t="s">
        <v>11</v>
      </c>
      <c r="G10" s="1">
        <v>0.69720000000000004</v>
      </c>
      <c r="H10" s="1">
        <v>0.64926799999999996</v>
      </c>
      <c r="I10" s="1">
        <f t="shared" si="1"/>
        <v>4.7932000000000086E-2</v>
      </c>
    </row>
    <row r="11" spans="1:9" x14ac:dyDescent="0.25">
      <c r="A11" s="3" t="s">
        <v>121</v>
      </c>
      <c r="B11" s="1">
        <v>0.84725399999999995</v>
      </c>
      <c r="C11" s="1">
        <v>0.531169</v>
      </c>
      <c r="D11" s="1">
        <f t="shared" si="0"/>
        <v>0.31608499999999995</v>
      </c>
      <c r="F11" s="3" t="s">
        <v>12</v>
      </c>
      <c r="G11" s="1">
        <v>0.65659000000000001</v>
      </c>
      <c r="H11" s="1">
        <v>0.654362</v>
      </c>
      <c r="I11" s="1">
        <f t="shared" si="1"/>
        <v>2.2280000000000078E-3</v>
      </c>
    </row>
    <row r="12" spans="1:9" x14ac:dyDescent="0.25">
      <c r="A12" s="3" t="s">
        <v>122</v>
      </c>
      <c r="B12" s="1">
        <v>0.65192799999999995</v>
      </c>
      <c r="C12" s="1">
        <v>0.631521</v>
      </c>
      <c r="D12" s="1">
        <f t="shared" si="0"/>
        <v>2.0406999999999953E-2</v>
      </c>
      <c r="F12" s="3" t="s">
        <v>13</v>
      </c>
      <c r="G12" s="1">
        <v>0.66086699999999998</v>
      </c>
      <c r="H12" s="1">
        <v>0.75394700000000003</v>
      </c>
      <c r="I12" s="1">
        <f t="shared" si="1"/>
        <v>-9.3080000000000052E-2</v>
      </c>
    </row>
    <row r="13" spans="1:9" x14ac:dyDescent="0.25">
      <c r="A13" s="3" t="s">
        <v>123</v>
      </c>
      <c r="B13" s="1">
        <v>0.63065199999999999</v>
      </c>
      <c r="C13" s="1">
        <v>0.50098699999999996</v>
      </c>
      <c r="D13" s="1">
        <f t="shared" si="0"/>
        <v>0.12966500000000003</v>
      </c>
      <c r="F13" s="3" t="s">
        <v>14</v>
      </c>
      <c r="G13" s="1">
        <v>0.47070400000000001</v>
      </c>
      <c r="H13" s="1">
        <v>0.61856299999999997</v>
      </c>
      <c r="I13" s="1">
        <f t="shared" si="1"/>
        <v>-0.14785899999999996</v>
      </c>
    </row>
    <row r="14" spans="1:9" x14ac:dyDescent="0.25">
      <c r="A14" s="3" t="s">
        <v>135</v>
      </c>
      <c r="B14" s="1">
        <v>0.73710699999999996</v>
      </c>
      <c r="C14" s="1">
        <v>0.69691499999999995</v>
      </c>
      <c r="D14" s="1">
        <f t="shared" ref="D14:D35" si="2">B14-C14</f>
        <v>4.0192000000000005E-2</v>
      </c>
      <c r="F14" s="3" t="s">
        <v>26</v>
      </c>
      <c r="G14" s="1">
        <v>0.56532099999999996</v>
      </c>
      <c r="H14" s="1">
        <v>0.74604199999999998</v>
      </c>
      <c r="I14" s="1">
        <f t="shared" ref="I14:I35" si="3">G14-H14</f>
        <v>-0.18072100000000002</v>
      </c>
    </row>
    <row r="15" spans="1:9" x14ac:dyDescent="0.25">
      <c r="A15" s="3" t="s">
        <v>136</v>
      </c>
      <c r="B15" s="1">
        <v>0.83518899999999996</v>
      </c>
      <c r="C15" s="1">
        <v>0.54073599999999999</v>
      </c>
      <c r="D15" s="1">
        <f t="shared" si="2"/>
        <v>0.29445299999999996</v>
      </c>
      <c r="F15" s="3" t="s">
        <v>27</v>
      </c>
      <c r="G15" s="1">
        <v>0.47535500000000003</v>
      </c>
      <c r="H15" s="1">
        <v>0.56384900000000004</v>
      </c>
      <c r="I15" s="1">
        <f t="shared" si="3"/>
        <v>-8.8494000000000017E-2</v>
      </c>
    </row>
    <row r="16" spans="1:9" x14ac:dyDescent="0.25">
      <c r="A16" s="3" t="s">
        <v>137</v>
      </c>
      <c r="B16" s="1">
        <v>0.86626300000000001</v>
      </c>
      <c r="C16" s="1">
        <v>0.59119900000000003</v>
      </c>
      <c r="D16" s="1">
        <f t="shared" si="2"/>
        <v>0.27506399999999998</v>
      </c>
      <c r="F16" s="3" t="s">
        <v>28</v>
      </c>
      <c r="G16" s="1">
        <v>0.53105599999999997</v>
      </c>
      <c r="H16" s="1">
        <v>0.64570799999999995</v>
      </c>
      <c r="I16" s="1">
        <f t="shared" si="3"/>
        <v>-0.11465199999999998</v>
      </c>
    </row>
    <row r="17" spans="1:9" x14ac:dyDescent="0.25">
      <c r="A17" s="3" t="s">
        <v>138</v>
      </c>
      <c r="B17" s="1">
        <v>0.70033199999999995</v>
      </c>
      <c r="C17" s="1">
        <v>0.57167299999999999</v>
      </c>
      <c r="D17" s="1">
        <f t="shared" si="2"/>
        <v>0.12865899999999997</v>
      </c>
      <c r="F17" s="3" t="s">
        <v>29</v>
      </c>
      <c r="G17" s="1">
        <v>0.57139300000000004</v>
      </c>
      <c r="H17" s="1">
        <v>0.71452599999999999</v>
      </c>
      <c r="I17" s="1">
        <f t="shared" si="3"/>
        <v>-0.14313299999999995</v>
      </c>
    </row>
    <row r="18" spans="1:9" x14ac:dyDescent="0.25">
      <c r="A18" s="3" t="s">
        <v>139</v>
      </c>
      <c r="B18" s="1">
        <v>0.61144600000000005</v>
      </c>
      <c r="C18" s="1">
        <v>0.56083400000000005</v>
      </c>
      <c r="D18" s="1">
        <f t="shared" si="2"/>
        <v>5.061199999999999E-2</v>
      </c>
      <c r="F18" s="3" t="s">
        <v>30</v>
      </c>
      <c r="G18" s="1">
        <v>0.64983100000000005</v>
      </c>
      <c r="H18" s="1">
        <v>0.67020400000000002</v>
      </c>
      <c r="I18" s="1">
        <f t="shared" si="3"/>
        <v>-2.0372999999999974E-2</v>
      </c>
    </row>
    <row r="19" spans="1:9" x14ac:dyDescent="0.25">
      <c r="A19" s="3" t="s">
        <v>140</v>
      </c>
      <c r="B19" s="1">
        <v>0.83269000000000004</v>
      </c>
      <c r="C19" s="1">
        <v>0.55120499999999995</v>
      </c>
      <c r="D19" s="1">
        <f t="shared" si="2"/>
        <v>0.2814850000000001</v>
      </c>
      <c r="F19" s="3" t="s">
        <v>31</v>
      </c>
      <c r="G19" s="1">
        <v>0.46975600000000001</v>
      </c>
      <c r="H19" s="1">
        <v>0.63933300000000004</v>
      </c>
      <c r="I19" s="1">
        <f t="shared" si="3"/>
        <v>-0.16957700000000003</v>
      </c>
    </row>
    <row r="20" spans="1:9" x14ac:dyDescent="0.25">
      <c r="A20" s="3" t="s">
        <v>141</v>
      </c>
      <c r="B20" s="1">
        <v>0.76815800000000001</v>
      </c>
      <c r="C20" s="1">
        <v>0.64852500000000002</v>
      </c>
      <c r="D20" s="1">
        <f t="shared" si="2"/>
        <v>0.11963299999999999</v>
      </c>
      <c r="F20" s="3" t="s">
        <v>32</v>
      </c>
      <c r="G20" s="1">
        <v>0.51841400000000004</v>
      </c>
      <c r="H20" s="1">
        <v>0.67317000000000005</v>
      </c>
      <c r="I20" s="1">
        <f t="shared" si="3"/>
        <v>-0.154756</v>
      </c>
    </row>
    <row r="21" spans="1:9" x14ac:dyDescent="0.25">
      <c r="A21" s="3" t="s">
        <v>142</v>
      </c>
      <c r="B21" s="1">
        <v>0.839696</v>
      </c>
      <c r="C21" s="1">
        <v>0.62196799999999997</v>
      </c>
      <c r="D21" s="1">
        <f t="shared" si="2"/>
        <v>0.21772800000000003</v>
      </c>
      <c r="F21" s="3" t="s">
        <v>33</v>
      </c>
      <c r="G21" s="1">
        <v>0.56278099999999998</v>
      </c>
      <c r="H21" s="1">
        <v>0.62568400000000002</v>
      </c>
      <c r="I21" s="1">
        <f t="shared" si="3"/>
        <v>-6.2903000000000042E-2</v>
      </c>
    </row>
    <row r="22" spans="1:9" x14ac:dyDescent="0.25">
      <c r="A22" s="3" t="s">
        <v>143</v>
      </c>
      <c r="B22" s="1">
        <v>0.78894399999999998</v>
      </c>
      <c r="C22" s="1">
        <v>0.65556400000000004</v>
      </c>
      <c r="D22" s="1">
        <f t="shared" si="2"/>
        <v>0.13337999999999994</v>
      </c>
      <c r="F22" s="3" t="s">
        <v>34</v>
      </c>
      <c r="G22" s="1">
        <v>0.62160800000000005</v>
      </c>
      <c r="H22" s="1">
        <v>0.67452800000000002</v>
      </c>
      <c r="I22" s="1">
        <f t="shared" si="3"/>
        <v>-5.2919999999999967E-2</v>
      </c>
    </row>
    <row r="23" spans="1:9" x14ac:dyDescent="0.25">
      <c r="A23" s="3" t="s">
        <v>144</v>
      </c>
      <c r="B23" s="1">
        <v>0.89167300000000005</v>
      </c>
      <c r="C23" s="1">
        <v>0.59731100000000004</v>
      </c>
      <c r="D23" s="1">
        <f t="shared" si="2"/>
        <v>0.29436200000000001</v>
      </c>
      <c r="F23" s="3" t="s">
        <v>35</v>
      </c>
      <c r="G23" s="1">
        <v>0.68160299999999996</v>
      </c>
      <c r="H23" s="1">
        <v>0.597746</v>
      </c>
      <c r="I23" s="1">
        <f t="shared" si="3"/>
        <v>8.3856999999999959E-2</v>
      </c>
    </row>
    <row r="24" spans="1:9" x14ac:dyDescent="0.25">
      <c r="A24" s="3" t="s">
        <v>145</v>
      </c>
      <c r="B24" s="1">
        <v>0.78455399999999997</v>
      </c>
      <c r="C24" s="1">
        <v>0.70012099999999999</v>
      </c>
      <c r="D24" s="1">
        <f t="shared" si="2"/>
        <v>8.443299999999998E-2</v>
      </c>
      <c r="F24" s="3" t="s">
        <v>36</v>
      </c>
      <c r="G24" s="1">
        <v>0.58323899999999995</v>
      </c>
      <c r="H24" s="1">
        <v>0.759189</v>
      </c>
      <c r="I24" s="1">
        <f t="shared" si="3"/>
        <v>-0.17595000000000005</v>
      </c>
    </row>
    <row r="25" spans="1:9" x14ac:dyDescent="0.25">
      <c r="A25" s="3" t="s">
        <v>157</v>
      </c>
      <c r="B25" s="1">
        <v>0.69029700000000005</v>
      </c>
      <c r="C25" s="1">
        <v>0.59697500000000003</v>
      </c>
      <c r="D25" s="1">
        <f t="shared" si="2"/>
        <v>9.3322000000000016E-2</v>
      </c>
      <c r="F25" s="3" t="s">
        <v>48</v>
      </c>
      <c r="G25" s="1">
        <v>0.42099999999999999</v>
      </c>
      <c r="H25" s="1">
        <v>0.55967299999999998</v>
      </c>
      <c r="I25" s="1">
        <f t="shared" si="3"/>
        <v>-0.13867299999999999</v>
      </c>
    </row>
    <row r="26" spans="1:9" x14ac:dyDescent="0.25">
      <c r="A26" s="3" t="s">
        <v>158</v>
      </c>
      <c r="B26" s="1">
        <v>0.79549300000000001</v>
      </c>
      <c r="C26" s="1">
        <v>0.68875500000000001</v>
      </c>
      <c r="D26" s="1">
        <f t="shared" si="2"/>
        <v>0.106738</v>
      </c>
      <c r="F26" s="3" t="s">
        <v>49</v>
      </c>
      <c r="G26" s="1">
        <v>0.695295</v>
      </c>
      <c r="H26" s="1">
        <v>0.654115</v>
      </c>
      <c r="I26" s="1">
        <f t="shared" si="3"/>
        <v>4.1179999999999994E-2</v>
      </c>
    </row>
    <row r="27" spans="1:9" x14ac:dyDescent="0.25">
      <c r="A27" s="3" t="s">
        <v>159</v>
      </c>
      <c r="B27" s="1">
        <v>0.76147900000000002</v>
      </c>
      <c r="C27" s="1">
        <v>0.67216600000000004</v>
      </c>
      <c r="D27" s="1">
        <f t="shared" si="2"/>
        <v>8.9312999999999976E-2</v>
      </c>
      <c r="F27" s="3" t="s">
        <v>50</v>
      </c>
      <c r="G27" s="1">
        <v>0.494948</v>
      </c>
      <c r="H27" s="1">
        <v>0.70855699999999999</v>
      </c>
      <c r="I27" s="1">
        <f t="shared" si="3"/>
        <v>-0.21360899999999999</v>
      </c>
    </row>
    <row r="28" spans="1:9" x14ac:dyDescent="0.25">
      <c r="A28" s="3" t="s">
        <v>160</v>
      </c>
      <c r="B28" s="1">
        <v>0.791717</v>
      </c>
      <c r="C28" s="1">
        <v>0.57597500000000001</v>
      </c>
      <c r="D28" s="1">
        <f t="shared" si="2"/>
        <v>0.21574199999999999</v>
      </c>
      <c r="F28" s="3" t="s">
        <v>51</v>
      </c>
      <c r="G28" s="1">
        <v>0.58616999999999997</v>
      </c>
      <c r="H28" s="1">
        <v>0.69101900000000005</v>
      </c>
      <c r="I28" s="1">
        <f t="shared" si="3"/>
        <v>-0.10484900000000008</v>
      </c>
    </row>
    <row r="29" spans="1:9" x14ac:dyDescent="0.25">
      <c r="A29" s="3" t="s">
        <v>161</v>
      </c>
      <c r="B29" s="1">
        <v>0.86637200000000003</v>
      </c>
      <c r="C29" s="1">
        <v>0.51733300000000004</v>
      </c>
      <c r="D29" s="1">
        <f t="shared" si="2"/>
        <v>0.34903899999999999</v>
      </c>
      <c r="F29" s="3" t="s">
        <v>52</v>
      </c>
      <c r="G29" s="1">
        <v>0.45132299999999997</v>
      </c>
      <c r="H29" s="1">
        <v>0.52623200000000003</v>
      </c>
      <c r="I29" s="1">
        <f t="shared" si="3"/>
        <v>-7.4909000000000059E-2</v>
      </c>
    </row>
    <row r="30" spans="1:9" x14ac:dyDescent="0.25">
      <c r="A30" s="3" t="s">
        <v>162</v>
      </c>
      <c r="B30" s="1">
        <v>0.81236299999999995</v>
      </c>
      <c r="C30" s="1">
        <v>0.72955099999999995</v>
      </c>
      <c r="D30" s="1">
        <f t="shared" si="2"/>
        <v>8.2811999999999997E-2</v>
      </c>
      <c r="F30" s="3" t="s">
        <v>53</v>
      </c>
      <c r="G30" s="1">
        <v>0.57480200000000004</v>
      </c>
      <c r="H30" s="1">
        <v>0.54755200000000004</v>
      </c>
      <c r="I30" s="1">
        <f t="shared" si="3"/>
        <v>2.7249999999999996E-2</v>
      </c>
    </row>
    <row r="31" spans="1:9" x14ac:dyDescent="0.25">
      <c r="A31" s="3" t="s">
        <v>163</v>
      </c>
      <c r="B31" s="1">
        <v>0.51558400000000004</v>
      </c>
      <c r="C31" s="1">
        <v>0.51173400000000002</v>
      </c>
      <c r="D31" s="1">
        <f t="shared" si="2"/>
        <v>3.8500000000000201E-3</v>
      </c>
      <c r="F31" s="3" t="s">
        <v>54</v>
      </c>
      <c r="G31" s="1">
        <v>0.56606000000000001</v>
      </c>
      <c r="H31" s="1">
        <v>0.62446999999999997</v>
      </c>
      <c r="I31" s="1">
        <f t="shared" si="3"/>
        <v>-5.8409999999999962E-2</v>
      </c>
    </row>
    <row r="32" spans="1:9" x14ac:dyDescent="0.25">
      <c r="A32" s="3" t="s">
        <v>164</v>
      </c>
      <c r="B32" s="1">
        <v>0.69186599999999998</v>
      </c>
      <c r="C32" s="1">
        <v>0.52324300000000001</v>
      </c>
      <c r="D32" s="1">
        <f t="shared" si="2"/>
        <v>0.16862299999999997</v>
      </c>
      <c r="F32" s="3" t="s">
        <v>55</v>
      </c>
      <c r="G32" s="1">
        <v>0.48516399999999998</v>
      </c>
      <c r="H32" s="1">
        <v>0.60524699999999998</v>
      </c>
      <c r="I32" s="1">
        <f t="shared" si="3"/>
        <v>-0.120083</v>
      </c>
    </row>
    <row r="33" spans="1:9" x14ac:dyDescent="0.25">
      <c r="A33" s="3" t="s">
        <v>165</v>
      </c>
      <c r="B33" s="1">
        <v>0.61356999999999995</v>
      </c>
      <c r="C33" s="1">
        <v>0.543512</v>
      </c>
      <c r="D33" s="1">
        <f t="shared" si="2"/>
        <v>7.0057999999999954E-2</v>
      </c>
      <c r="F33" s="3" t="s">
        <v>56</v>
      </c>
      <c r="G33" s="1">
        <v>0.51253800000000005</v>
      </c>
      <c r="H33" s="1">
        <v>0.54203999999999997</v>
      </c>
      <c r="I33" s="1">
        <f t="shared" si="3"/>
        <v>-2.9501999999999917E-2</v>
      </c>
    </row>
    <row r="34" spans="1:9" x14ac:dyDescent="0.25">
      <c r="A34" s="3" t="s">
        <v>166</v>
      </c>
      <c r="B34" s="1">
        <v>0.84886600000000001</v>
      </c>
      <c r="C34" s="1">
        <v>0.69991599999999998</v>
      </c>
      <c r="D34" s="1">
        <f t="shared" si="2"/>
        <v>0.14895000000000003</v>
      </c>
      <c r="F34" s="3" t="s">
        <v>57</v>
      </c>
      <c r="G34" s="1">
        <v>0.56023900000000004</v>
      </c>
      <c r="H34" s="1">
        <v>0.64306099999999999</v>
      </c>
      <c r="I34" s="1">
        <f t="shared" si="3"/>
        <v>-8.2821999999999951E-2</v>
      </c>
    </row>
    <row r="35" spans="1:9" x14ac:dyDescent="0.25">
      <c r="A35" s="3" t="s">
        <v>167</v>
      </c>
      <c r="B35" s="1">
        <v>0.706619</v>
      </c>
      <c r="C35" s="1">
        <v>0.54641899999999999</v>
      </c>
      <c r="D35" s="1">
        <f t="shared" si="2"/>
        <v>0.16020000000000001</v>
      </c>
      <c r="F35" s="3" t="s">
        <v>58</v>
      </c>
      <c r="G35" s="1">
        <v>0.76563800000000004</v>
      </c>
      <c r="H35" s="1">
        <v>0.67269199999999996</v>
      </c>
      <c r="I35" s="1">
        <f t="shared" si="3"/>
        <v>9.2946000000000084E-2</v>
      </c>
    </row>
    <row r="36" spans="1:9" x14ac:dyDescent="0.25">
      <c r="A36" s="3" t="s">
        <v>179</v>
      </c>
      <c r="B36" s="1">
        <v>0.77581900000000004</v>
      </c>
      <c r="C36" s="1">
        <v>0.49033700000000002</v>
      </c>
      <c r="D36" s="1">
        <f t="shared" ref="D36:D46" si="4">B36-C36</f>
        <v>0.28548200000000001</v>
      </c>
      <c r="F36" s="3" t="s">
        <v>70</v>
      </c>
      <c r="G36" s="1">
        <v>0.59508899999999998</v>
      </c>
      <c r="H36" s="1">
        <v>0.61458100000000004</v>
      </c>
      <c r="I36" s="1">
        <f t="shared" ref="I36:I46" si="5">G36-H36</f>
        <v>-1.9492000000000065E-2</v>
      </c>
    </row>
    <row r="37" spans="1:9" x14ac:dyDescent="0.25">
      <c r="A37" s="3" t="s">
        <v>180</v>
      </c>
      <c r="B37" s="1">
        <v>0.64847200000000005</v>
      </c>
      <c r="C37" s="1">
        <v>0.59633000000000003</v>
      </c>
      <c r="D37" s="1">
        <f t="shared" si="4"/>
        <v>5.2142000000000022E-2</v>
      </c>
      <c r="F37" s="3" t="s">
        <v>71</v>
      </c>
      <c r="G37" s="1">
        <v>0.58915300000000004</v>
      </c>
      <c r="H37" s="1">
        <v>0.57982199999999995</v>
      </c>
      <c r="I37" s="1">
        <f t="shared" si="5"/>
        <v>9.3310000000000892E-3</v>
      </c>
    </row>
    <row r="38" spans="1:9" x14ac:dyDescent="0.25">
      <c r="A38" s="3" t="s">
        <v>181</v>
      </c>
      <c r="B38" s="1">
        <v>0.53458899999999998</v>
      </c>
      <c r="C38" s="1">
        <v>0.55460699999999996</v>
      </c>
      <c r="D38" s="1">
        <f t="shared" si="4"/>
        <v>-2.001799999999998E-2</v>
      </c>
      <c r="F38" s="3" t="s">
        <v>72</v>
      </c>
      <c r="G38" s="1">
        <v>0.50533499999999998</v>
      </c>
      <c r="H38" s="1">
        <v>0.62435700000000005</v>
      </c>
      <c r="I38" s="1">
        <f t="shared" si="5"/>
        <v>-0.11902200000000007</v>
      </c>
    </row>
    <row r="39" spans="1:9" x14ac:dyDescent="0.25">
      <c r="A39" s="3" t="s">
        <v>182</v>
      </c>
      <c r="B39" s="1">
        <v>0.83418899999999996</v>
      </c>
      <c r="C39" s="1">
        <v>0.64868499999999996</v>
      </c>
      <c r="D39" s="1">
        <f t="shared" si="4"/>
        <v>0.185504</v>
      </c>
      <c r="F39" s="3" t="s">
        <v>73</v>
      </c>
      <c r="G39" s="1">
        <v>0.651868</v>
      </c>
      <c r="H39" s="1">
        <v>0.67718500000000004</v>
      </c>
      <c r="I39" s="1">
        <f t="shared" si="5"/>
        <v>-2.5317000000000034E-2</v>
      </c>
    </row>
    <row r="40" spans="1:9" x14ac:dyDescent="0.25">
      <c r="A40" s="3" t="s">
        <v>183</v>
      </c>
      <c r="B40" s="1">
        <v>0.67987500000000001</v>
      </c>
      <c r="C40" s="1">
        <v>0.618815</v>
      </c>
      <c r="D40" s="1">
        <f t="shared" si="4"/>
        <v>6.1060000000000003E-2</v>
      </c>
      <c r="F40" s="3" t="s">
        <v>74</v>
      </c>
      <c r="G40" s="1">
        <v>0.71006999999999998</v>
      </c>
      <c r="H40" s="1">
        <v>0.661053</v>
      </c>
      <c r="I40" s="1">
        <f t="shared" si="5"/>
        <v>4.9016999999999977E-2</v>
      </c>
    </row>
    <row r="41" spans="1:9" x14ac:dyDescent="0.25">
      <c r="A41" s="3" t="s">
        <v>184</v>
      </c>
      <c r="B41" s="1">
        <v>0.69746799999999998</v>
      </c>
      <c r="C41" s="1">
        <v>0.65915400000000002</v>
      </c>
      <c r="D41" s="1">
        <f t="shared" si="4"/>
        <v>3.8313999999999959E-2</v>
      </c>
      <c r="F41" s="3" t="s">
        <v>75</v>
      </c>
      <c r="G41" s="1">
        <v>0.53692799999999996</v>
      </c>
      <c r="H41" s="1">
        <v>0.603607</v>
      </c>
      <c r="I41" s="1">
        <f t="shared" si="5"/>
        <v>-6.6679000000000044E-2</v>
      </c>
    </row>
    <row r="42" spans="1:9" x14ac:dyDescent="0.25">
      <c r="A42" s="3" t="s">
        <v>185</v>
      </c>
      <c r="B42" s="1">
        <v>0.62477700000000003</v>
      </c>
      <c r="C42" s="1">
        <v>0.66015500000000005</v>
      </c>
      <c r="D42" s="1">
        <f t="shared" si="4"/>
        <v>-3.5378000000000021E-2</v>
      </c>
      <c r="F42" s="3" t="s">
        <v>76</v>
      </c>
      <c r="G42" s="1">
        <v>0.501</v>
      </c>
      <c r="H42" s="1">
        <v>0.61304199999999998</v>
      </c>
      <c r="I42" s="1">
        <f t="shared" si="5"/>
        <v>-0.11204199999999997</v>
      </c>
    </row>
    <row r="43" spans="1:9" x14ac:dyDescent="0.25">
      <c r="A43" s="3" t="s">
        <v>186</v>
      </c>
      <c r="B43" s="1">
        <v>0.62555099999999997</v>
      </c>
      <c r="C43" s="1">
        <v>0.83648800000000001</v>
      </c>
      <c r="D43" s="1">
        <f t="shared" si="4"/>
        <v>-0.21093700000000004</v>
      </c>
      <c r="F43" s="3" t="s">
        <v>77</v>
      </c>
      <c r="G43" s="1">
        <v>0.42616199999999999</v>
      </c>
      <c r="H43" s="1">
        <v>0.60258699999999998</v>
      </c>
      <c r="I43" s="1">
        <f t="shared" si="5"/>
        <v>-0.176425</v>
      </c>
    </row>
    <row r="44" spans="1:9" x14ac:dyDescent="0.25">
      <c r="A44" s="3" t="s">
        <v>187</v>
      </c>
      <c r="B44" s="1">
        <v>0.50143400000000005</v>
      </c>
      <c r="C44" s="1">
        <v>0.52101299999999995</v>
      </c>
      <c r="D44" s="1">
        <f t="shared" si="4"/>
        <v>-1.9578999999999902E-2</v>
      </c>
      <c r="F44" s="3" t="s">
        <v>78</v>
      </c>
      <c r="G44" s="1">
        <v>0.59487800000000002</v>
      </c>
      <c r="H44" s="1">
        <v>0.68136300000000005</v>
      </c>
      <c r="I44" s="1">
        <f t="shared" si="5"/>
        <v>-8.6485000000000034E-2</v>
      </c>
    </row>
    <row r="45" spans="1:9" x14ac:dyDescent="0.25">
      <c r="A45" s="3" t="s">
        <v>188</v>
      </c>
      <c r="B45" s="1">
        <v>0.66435100000000002</v>
      </c>
      <c r="C45" s="1">
        <v>0.58325400000000005</v>
      </c>
      <c r="D45" s="1">
        <f t="shared" si="4"/>
        <v>8.1096999999999975E-2</v>
      </c>
      <c r="F45" s="3" t="s">
        <v>79</v>
      </c>
      <c r="G45" s="1">
        <v>0.59163200000000005</v>
      </c>
      <c r="H45" s="1">
        <v>0.58403000000000005</v>
      </c>
      <c r="I45" s="1">
        <f t="shared" si="5"/>
        <v>7.6019999999999976E-3</v>
      </c>
    </row>
    <row r="46" spans="1:9" x14ac:dyDescent="0.25">
      <c r="A46" s="3" t="s">
        <v>236</v>
      </c>
      <c r="B46" s="1">
        <v>0.79652299999999998</v>
      </c>
      <c r="C46" s="1">
        <v>0.53733600000000004</v>
      </c>
      <c r="D46" s="1">
        <f t="shared" si="4"/>
        <v>0.25918699999999995</v>
      </c>
      <c r="F46" s="3" t="s">
        <v>238</v>
      </c>
      <c r="G46" s="1">
        <v>0.61655300000000002</v>
      </c>
      <c r="H46" s="1">
        <v>0.74548599999999998</v>
      </c>
      <c r="I46" s="1">
        <f t="shared" si="5"/>
        <v>-0.12893299999999996</v>
      </c>
    </row>
    <row r="47" spans="1:9" x14ac:dyDescent="0.25">
      <c r="A47" s="3" t="s">
        <v>200</v>
      </c>
      <c r="B47" s="1">
        <v>0.68611299999999997</v>
      </c>
      <c r="C47" s="1">
        <v>0.66949700000000001</v>
      </c>
      <c r="D47" s="1">
        <f t="shared" ref="D47:D57" si="6">B47-C47</f>
        <v>1.6615999999999964E-2</v>
      </c>
      <c r="F47" s="3" t="s">
        <v>91</v>
      </c>
      <c r="G47" s="1">
        <v>0.59053500000000003</v>
      </c>
      <c r="H47" s="1">
        <v>0.66980899999999999</v>
      </c>
      <c r="I47" s="1">
        <f t="shared" ref="I47:I57" si="7">G47-H47</f>
        <v>-7.9273999999999956E-2</v>
      </c>
    </row>
    <row r="48" spans="1:9" x14ac:dyDescent="0.25">
      <c r="A48" s="3" t="s">
        <v>201</v>
      </c>
      <c r="B48" s="1">
        <v>0.65140100000000001</v>
      </c>
      <c r="C48" s="1">
        <v>0.68086599999999997</v>
      </c>
      <c r="D48" s="1">
        <f t="shared" si="6"/>
        <v>-2.9464999999999963E-2</v>
      </c>
      <c r="F48" s="3" t="s">
        <v>92</v>
      </c>
      <c r="G48" s="1">
        <v>0.70587</v>
      </c>
      <c r="H48" s="1">
        <v>0.68720700000000001</v>
      </c>
      <c r="I48" s="1">
        <f t="shared" si="7"/>
        <v>1.8662999999999985E-2</v>
      </c>
    </row>
    <row r="49" spans="1:9" x14ac:dyDescent="0.25">
      <c r="A49" s="3" t="s">
        <v>202</v>
      </c>
      <c r="B49" s="1">
        <v>0.80404900000000001</v>
      </c>
      <c r="C49" s="1">
        <v>0.88175099999999995</v>
      </c>
      <c r="D49" s="1">
        <f t="shared" si="6"/>
        <v>-7.7701999999999938E-2</v>
      </c>
      <c r="F49" s="3" t="s">
        <v>93</v>
      </c>
      <c r="G49" s="1">
        <v>0.63506399999999996</v>
      </c>
      <c r="H49" s="1">
        <v>0.63546199999999997</v>
      </c>
      <c r="I49" s="1">
        <f t="shared" si="7"/>
        <v>-3.9800000000000946E-4</v>
      </c>
    </row>
    <row r="50" spans="1:9" x14ac:dyDescent="0.25">
      <c r="A50" s="3" t="s">
        <v>203</v>
      </c>
      <c r="B50" s="1">
        <v>0.71139600000000003</v>
      </c>
      <c r="C50" s="1">
        <v>0.55571300000000001</v>
      </c>
      <c r="D50" s="1">
        <f t="shared" si="6"/>
        <v>0.15568300000000002</v>
      </c>
      <c r="F50" s="3" t="s">
        <v>94</v>
      </c>
      <c r="G50" s="1">
        <v>0.65829800000000005</v>
      </c>
      <c r="H50" s="1">
        <v>0.62107000000000001</v>
      </c>
      <c r="I50" s="1">
        <f t="shared" si="7"/>
        <v>3.7228000000000039E-2</v>
      </c>
    </row>
    <row r="51" spans="1:9" x14ac:dyDescent="0.25">
      <c r="A51" s="3" t="s">
        <v>204</v>
      </c>
      <c r="B51" s="1">
        <v>0.68957900000000005</v>
      </c>
      <c r="C51" s="1">
        <v>0.60182100000000005</v>
      </c>
      <c r="D51" s="1">
        <f t="shared" si="6"/>
        <v>8.7758000000000003E-2</v>
      </c>
      <c r="F51" s="3" t="s">
        <v>95</v>
      </c>
      <c r="G51" s="1">
        <v>0.586812</v>
      </c>
      <c r="H51" s="1">
        <v>0.55544700000000002</v>
      </c>
      <c r="I51" s="1">
        <f t="shared" si="7"/>
        <v>3.1364999999999976E-2</v>
      </c>
    </row>
    <row r="52" spans="1:9" x14ac:dyDescent="0.25">
      <c r="A52" s="3" t="s">
        <v>205</v>
      </c>
      <c r="B52" s="1">
        <v>0.65423200000000004</v>
      </c>
      <c r="C52" s="1">
        <v>0.461094</v>
      </c>
      <c r="D52" s="1">
        <f t="shared" si="6"/>
        <v>0.19313800000000003</v>
      </c>
      <c r="F52" s="3" t="s">
        <v>96</v>
      </c>
      <c r="G52" s="1">
        <v>0.55597099999999999</v>
      </c>
      <c r="H52" s="1">
        <v>0.53994500000000001</v>
      </c>
      <c r="I52" s="1">
        <f t="shared" si="7"/>
        <v>1.6025999999999985E-2</v>
      </c>
    </row>
    <row r="53" spans="1:9" x14ac:dyDescent="0.25">
      <c r="A53" s="3" t="s">
        <v>206</v>
      </c>
      <c r="B53" s="1">
        <v>0.62982499999999997</v>
      </c>
      <c r="C53" s="1">
        <v>0.57214600000000004</v>
      </c>
      <c r="D53" s="1">
        <f t="shared" si="6"/>
        <v>5.7678999999999925E-2</v>
      </c>
      <c r="F53" s="3" t="s">
        <v>97</v>
      </c>
      <c r="G53" s="1">
        <v>0.69850199999999996</v>
      </c>
      <c r="H53" s="1">
        <v>0.72864700000000004</v>
      </c>
      <c r="I53" s="1">
        <f t="shared" si="7"/>
        <v>-3.0145000000000088E-2</v>
      </c>
    </row>
    <row r="54" spans="1:9" x14ac:dyDescent="0.25">
      <c r="A54" s="3" t="s">
        <v>207</v>
      </c>
      <c r="B54" s="1">
        <v>0.62709300000000001</v>
      </c>
      <c r="C54" s="1">
        <v>0.59747300000000003</v>
      </c>
      <c r="D54" s="1">
        <f t="shared" si="6"/>
        <v>2.961999999999998E-2</v>
      </c>
      <c r="F54" s="3" t="s">
        <v>98</v>
      </c>
      <c r="G54" s="1">
        <v>0.45486599999999999</v>
      </c>
      <c r="H54" s="1">
        <v>0.65021200000000001</v>
      </c>
      <c r="I54" s="1">
        <f t="shared" si="7"/>
        <v>-0.19534600000000002</v>
      </c>
    </row>
    <row r="55" spans="1:9" x14ac:dyDescent="0.25">
      <c r="A55" s="4" t="s">
        <v>208</v>
      </c>
      <c r="B55" s="1">
        <v>0.81639600000000001</v>
      </c>
      <c r="C55" s="1">
        <v>0.56128</v>
      </c>
      <c r="D55" s="1">
        <f t="shared" si="6"/>
        <v>0.25511600000000001</v>
      </c>
      <c r="F55" s="4" t="s">
        <v>99</v>
      </c>
      <c r="G55" s="1">
        <v>0.45581899999999997</v>
      </c>
      <c r="H55" s="1">
        <v>0.78827499999999995</v>
      </c>
      <c r="I55" s="1">
        <f t="shared" si="7"/>
        <v>-0.33245599999999997</v>
      </c>
    </row>
    <row r="56" spans="1:9" x14ac:dyDescent="0.25">
      <c r="A56" s="3" t="s">
        <v>209</v>
      </c>
      <c r="B56" s="1">
        <v>0.72542799999999996</v>
      </c>
      <c r="C56" s="1">
        <v>0.52402199999999999</v>
      </c>
      <c r="D56" s="1">
        <f t="shared" si="6"/>
        <v>0.20140599999999997</v>
      </c>
      <c r="F56" s="3" t="s">
        <v>100</v>
      </c>
      <c r="G56" s="1">
        <v>0.53330299999999997</v>
      </c>
      <c r="H56" s="1">
        <v>0.70273399999999997</v>
      </c>
      <c r="I56" s="1">
        <f t="shared" si="7"/>
        <v>-0.169431</v>
      </c>
    </row>
    <row r="57" spans="1:9" x14ac:dyDescent="0.25">
      <c r="A57" s="3" t="s">
        <v>210</v>
      </c>
      <c r="B57" s="1">
        <v>0.61456500000000003</v>
      </c>
      <c r="C57" s="1">
        <v>0.75474699999999995</v>
      </c>
      <c r="D57" s="1">
        <f t="shared" si="6"/>
        <v>-0.14018199999999992</v>
      </c>
      <c r="F57" s="3" t="s">
        <v>101</v>
      </c>
      <c r="G57" s="1">
        <v>0.76079200000000002</v>
      </c>
      <c r="H57" s="1">
        <v>0.83698899999999998</v>
      </c>
      <c r="I57" s="1">
        <f t="shared" si="7"/>
        <v>-7.6196999999999959E-2</v>
      </c>
    </row>
    <row r="58" spans="1:9" x14ac:dyDescent="0.25">
      <c r="A58" s="4"/>
      <c r="F58" s="4"/>
    </row>
    <row r="59" spans="1:9" x14ac:dyDescent="0.25">
      <c r="A59" s="3"/>
      <c r="F59" s="3"/>
    </row>
    <row r="60" spans="1:9" x14ac:dyDescent="0.25">
      <c r="A60" s="3"/>
      <c r="F60" s="3"/>
    </row>
    <row r="61" spans="1:9" x14ac:dyDescent="0.25">
      <c r="A61" s="3"/>
      <c r="F61" s="3"/>
    </row>
    <row r="62" spans="1:9" x14ac:dyDescent="0.25">
      <c r="A62" s="3"/>
      <c r="F62" s="3"/>
    </row>
    <row r="63" spans="1:9" x14ac:dyDescent="0.25">
      <c r="A63" s="3"/>
      <c r="F63" s="3"/>
    </row>
    <row r="64" spans="1:9" x14ac:dyDescent="0.25">
      <c r="A64" s="3"/>
      <c r="F64" s="3"/>
    </row>
    <row r="65" spans="1:6" x14ac:dyDescent="0.25">
      <c r="A65" s="3"/>
      <c r="F65" s="3"/>
    </row>
    <row r="66" spans="1:6" x14ac:dyDescent="0.25">
      <c r="A66" s="3"/>
      <c r="F66" s="3"/>
    </row>
    <row r="67" spans="1:6" x14ac:dyDescent="0.25">
      <c r="A67" s="3"/>
      <c r="F67" s="3"/>
    </row>
    <row r="68" spans="1:6" x14ac:dyDescent="0.25">
      <c r="A68" s="3"/>
      <c r="F68" s="3"/>
    </row>
  </sheetData>
  <mergeCells count="2">
    <mergeCell ref="A1:D1"/>
    <mergeCell ref="F1:I1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57"/>
  <sheetViews>
    <sheetView topLeftCell="A39" workbookViewId="0">
      <selection activeCell="L10" sqref="L10"/>
    </sheetView>
  </sheetViews>
  <sheetFormatPr defaultRowHeight="15" x14ac:dyDescent="0.25"/>
  <cols>
    <col min="1" max="1" width="12.85546875" customWidth="1"/>
    <col min="2" max="2" width="13.5703125" style="1" bestFit="1" customWidth="1"/>
    <col min="3" max="3" width="20.85546875" style="1" bestFit="1" customWidth="1"/>
    <col min="4" max="4" width="11.7109375" style="1" bestFit="1" customWidth="1"/>
    <col min="5" max="5" width="6" customWidth="1"/>
    <col min="6" max="6" width="11.7109375" customWidth="1"/>
    <col min="7" max="7" width="13.5703125" style="1" bestFit="1" customWidth="1"/>
    <col min="8" max="8" width="20.85546875" style="1" bestFit="1" customWidth="1"/>
    <col min="9" max="9" width="11.7109375" style="1" bestFit="1" customWidth="1"/>
  </cols>
  <sheetData>
    <row r="1" spans="1:9" x14ac:dyDescent="0.25">
      <c r="A1" s="19" t="s">
        <v>247</v>
      </c>
      <c r="B1" s="19"/>
      <c r="C1" s="19"/>
      <c r="D1" s="19"/>
      <c r="E1" s="8"/>
      <c r="F1" s="19" t="s">
        <v>248</v>
      </c>
      <c r="G1" s="19"/>
      <c r="H1" s="19"/>
      <c r="I1" s="19"/>
    </row>
    <row r="2" spans="1:9" x14ac:dyDescent="0.25">
      <c r="A2" s="9" t="s">
        <v>262</v>
      </c>
      <c r="B2" s="10" t="s">
        <v>268</v>
      </c>
      <c r="C2" s="10" t="s">
        <v>269</v>
      </c>
      <c r="D2" s="10" t="s">
        <v>270</v>
      </c>
      <c r="E2" s="10"/>
      <c r="F2" s="9" t="s">
        <v>262</v>
      </c>
      <c r="G2" s="10" t="s">
        <v>268</v>
      </c>
      <c r="H2" s="10" t="s">
        <v>269</v>
      </c>
      <c r="I2" s="10" t="s">
        <v>270</v>
      </c>
    </row>
    <row r="3" spans="1:9" x14ac:dyDescent="0.25">
      <c r="A3" s="4" t="s">
        <v>124</v>
      </c>
      <c r="B3" s="1">
        <v>0.83099699999999999</v>
      </c>
      <c r="C3" s="1">
        <v>0.71648599999999996</v>
      </c>
      <c r="D3" s="1">
        <f t="shared" ref="D3:D34" si="0">B3-C3</f>
        <v>0.11451100000000003</v>
      </c>
      <c r="F3" s="4" t="s">
        <v>15</v>
      </c>
      <c r="G3" s="1">
        <v>0.83625499999999997</v>
      </c>
      <c r="H3" s="1">
        <v>0.70377299999999998</v>
      </c>
      <c r="I3" s="1">
        <f t="shared" ref="I3:I34" si="1">G3-H3</f>
        <v>0.13248199999999999</v>
      </c>
    </row>
    <row r="4" spans="1:9" x14ac:dyDescent="0.25">
      <c r="A4" s="3" t="s">
        <v>125</v>
      </c>
      <c r="B4" s="1">
        <v>0.68997200000000003</v>
      </c>
      <c r="C4" s="1">
        <v>0.73279000000000005</v>
      </c>
      <c r="D4" s="1">
        <f t="shared" si="0"/>
        <v>-4.2818000000000023E-2</v>
      </c>
      <c r="F4" s="3" t="s">
        <v>16</v>
      </c>
      <c r="G4" s="1">
        <v>0.55969999999999998</v>
      </c>
      <c r="H4" s="1">
        <v>0.50481200000000004</v>
      </c>
      <c r="I4" s="1">
        <f t="shared" si="1"/>
        <v>5.4887999999999937E-2</v>
      </c>
    </row>
    <row r="5" spans="1:9" x14ac:dyDescent="0.25">
      <c r="A5" s="3" t="s">
        <v>126</v>
      </c>
      <c r="B5" s="1">
        <v>0.76685400000000004</v>
      </c>
      <c r="C5" s="1">
        <v>0.60020300000000004</v>
      </c>
      <c r="D5" s="1">
        <f t="shared" si="0"/>
        <v>0.16665099999999999</v>
      </c>
      <c r="F5" s="3" t="s">
        <v>17</v>
      </c>
      <c r="G5" s="1">
        <v>0.56662199999999996</v>
      </c>
      <c r="H5" s="1">
        <v>0.71618800000000005</v>
      </c>
      <c r="I5" s="1">
        <f t="shared" si="1"/>
        <v>-0.14956600000000009</v>
      </c>
    </row>
    <row r="6" spans="1:9" x14ac:dyDescent="0.25">
      <c r="A6" s="3" t="s">
        <v>127</v>
      </c>
      <c r="B6" s="1">
        <v>0.87006700000000003</v>
      </c>
      <c r="C6" s="1">
        <v>0.50537900000000002</v>
      </c>
      <c r="D6" s="1">
        <f t="shared" si="0"/>
        <v>0.36468800000000001</v>
      </c>
      <c r="F6" s="3" t="s">
        <v>18</v>
      </c>
      <c r="G6" s="1">
        <v>0.77686699999999997</v>
      </c>
      <c r="H6" s="1">
        <v>0.76612100000000005</v>
      </c>
      <c r="I6" s="1">
        <f t="shared" si="1"/>
        <v>1.0745999999999922E-2</v>
      </c>
    </row>
    <row r="7" spans="1:9" x14ac:dyDescent="0.25">
      <c r="A7" s="3" t="s">
        <v>128</v>
      </c>
      <c r="B7" s="1">
        <v>0.88589099999999998</v>
      </c>
      <c r="C7" s="1">
        <v>0.500726</v>
      </c>
      <c r="D7" s="1">
        <f t="shared" si="0"/>
        <v>0.38516499999999998</v>
      </c>
      <c r="F7" s="3" t="s">
        <v>19</v>
      </c>
      <c r="G7" s="1">
        <v>0.75217900000000004</v>
      </c>
      <c r="H7" s="1">
        <v>0.57247199999999998</v>
      </c>
      <c r="I7" s="1">
        <f t="shared" si="1"/>
        <v>0.17970700000000006</v>
      </c>
    </row>
    <row r="8" spans="1:9" x14ac:dyDescent="0.25">
      <c r="A8" s="3" t="s">
        <v>129</v>
      </c>
      <c r="B8" s="1">
        <v>0.83663900000000002</v>
      </c>
      <c r="C8" s="1">
        <v>0.57467900000000005</v>
      </c>
      <c r="D8" s="1">
        <f t="shared" si="0"/>
        <v>0.26195999999999997</v>
      </c>
      <c r="F8" s="3" t="s">
        <v>20</v>
      </c>
      <c r="G8" s="1">
        <v>0.69623599999999997</v>
      </c>
      <c r="H8" s="1">
        <v>0.69113199999999997</v>
      </c>
      <c r="I8" s="1">
        <f t="shared" si="1"/>
        <v>5.1039999999999974E-3</v>
      </c>
    </row>
    <row r="9" spans="1:9" x14ac:dyDescent="0.25">
      <c r="A9" s="3" t="s">
        <v>130</v>
      </c>
      <c r="B9" s="1">
        <v>0.87089700000000003</v>
      </c>
      <c r="C9" s="1">
        <v>0.578959</v>
      </c>
      <c r="D9" s="1">
        <f t="shared" si="0"/>
        <v>0.29193800000000003</v>
      </c>
      <c r="F9" s="3" t="s">
        <v>21</v>
      </c>
      <c r="G9" s="1">
        <v>0.68793599999999999</v>
      </c>
      <c r="H9" s="1">
        <v>0.57661399999999996</v>
      </c>
      <c r="I9" s="1">
        <f t="shared" si="1"/>
        <v>0.11132200000000003</v>
      </c>
    </row>
    <row r="10" spans="1:9" x14ac:dyDescent="0.25">
      <c r="A10" s="3" t="s">
        <v>131</v>
      </c>
      <c r="B10" s="1">
        <v>0.835928</v>
      </c>
      <c r="C10" s="1">
        <v>0.764795</v>
      </c>
      <c r="D10" s="1">
        <f t="shared" si="0"/>
        <v>7.1133000000000002E-2</v>
      </c>
      <c r="F10" s="3" t="s">
        <v>22</v>
      </c>
      <c r="G10" s="1">
        <v>0.68966000000000005</v>
      </c>
      <c r="H10" s="1">
        <v>0.67069400000000001</v>
      </c>
      <c r="I10" s="1">
        <f t="shared" si="1"/>
        <v>1.8966000000000038E-2</v>
      </c>
    </row>
    <row r="11" spans="1:9" x14ac:dyDescent="0.25">
      <c r="A11" s="3" t="s">
        <v>132</v>
      </c>
      <c r="B11" s="1">
        <v>0.93903700000000001</v>
      </c>
      <c r="C11" s="1">
        <v>0.76863499999999996</v>
      </c>
      <c r="D11" s="1">
        <f t="shared" si="0"/>
        <v>0.17040200000000005</v>
      </c>
      <c r="F11" s="3" t="s">
        <v>23</v>
      </c>
      <c r="G11" s="1">
        <v>0.50334199999999996</v>
      </c>
      <c r="H11" s="1">
        <v>0.489153</v>
      </c>
      <c r="I11" s="1">
        <f t="shared" si="1"/>
        <v>1.4188999999999952E-2</v>
      </c>
    </row>
    <row r="12" spans="1:9" x14ac:dyDescent="0.25">
      <c r="A12" s="3" t="s">
        <v>133</v>
      </c>
      <c r="B12" s="1">
        <v>0.53986900000000004</v>
      </c>
      <c r="C12" s="1">
        <v>0.57257100000000005</v>
      </c>
      <c r="D12" s="1">
        <f t="shared" si="0"/>
        <v>-3.2702000000000009E-2</v>
      </c>
      <c r="F12" s="3" t="s">
        <v>24</v>
      </c>
      <c r="G12" s="1">
        <v>0.57095300000000004</v>
      </c>
      <c r="H12" s="1">
        <v>0.51289099999999999</v>
      </c>
      <c r="I12" s="1">
        <f t="shared" si="1"/>
        <v>5.8062000000000058E-2</v>
      </c>
    </row>
    <row r="13" spans="1:9" x14ac:dyDescent="0.25">
      <c r="A13" s="4" t="s">
        <v>134</v>
      </c>
      <c r="B13" s="1">
        <v>0.68886199999999997</v>
      </c>
      <c r="C13" s="1">
        <v>0.59281099999999998</v>
      </c>
      <c r="D13" s="1">
        <f t="shared" si="0"/>
        <v>9.6050999999999997E-2</v>
      </c>
      <c r="F13" s="4" t="s">
        <v>25</v>
      </c>
      <c r="G13" s="1">
        <v>0.79343900000000001</v>
      </c>
      <c r="H13" s="1">
        <v>0.68051600000000001</v>
      </c>
      <c r="I13" s="1">
        <f t="shared" si="1"/>
        <v>0.112923</v>
      </c>
    </row>
    <row r="14" spans="1:9" x14ac:dyDescent="0.25">
      <c r="A14" s="3" t="s">
        <v>146</v>
      </c>
      <c r="B14" s="1">
        <v>0.66786400000000001</v>
      </c>
      <c r="C14" s="1">
        <v>0.54834799999999995</v>
      </c>
      <c r="D14" s="1">
        <f t="shared" si="0"/>
        <v>0.11951600000000007</v>
      </c>
      <c r="F14" s="3" t="s">
        <v>37</v>
      </c>
      <c r="G14" s="1">
        <v>0.70748599999999995</v>
      </c>
      <c r="H14" s="1">
        <v>0.64838300000000004</v>
      </c>
      <c r="I14" s="1">
        <f t="shared" si="1"/>
        <v>5.9102999999999906E-2</v>
      </c>
    </row>
    <row r="15" spans="1:9" x14ac:dyDescent="0.25">
      <c r="A15" s="3" t="s">
        <v>147</v>
      </c>
      <c r="B15" s="1">
        <v>0.75144500000000003</v>
      </c>
      <c r="C15" s="1">
        <v>0.52839700000000001</v>
      </c>
      <c r="D15" s="1">
        <f t="shared" si="0"/>
        <v>0.22304800000000002</v>
      </c>
      <c r="F15" s="3" t="s">
        <v>38</v>
      </c>
      <c r="G15" s="1">
        <v>0.56518999999999997</v>
      </c>
      <c r="H15" s="1">
        <v>0.56685099999999999</v>
      </c>
      <c r="I15" s="1">
        <f t="shared" si="1"/>
        <v>-1.6610000000000236E-3</v>
      </c>
    </row>
    <row r="16" spans="1:9" x14ac:dyDescent="0.25">
      <c r="A16" s="4" t="s">
        <v>148</v>
      </c>
      <c r="B16" s="1">
        <v>0.75277499999999997</v>
      </c>
      <c r="C16" s="1">
        <v>0.41150100000000001</v>
      </c>
      <c r="D16" s="1">
        <f t="shared" si="0"/>
        <v>0.34127399999999997</v>
      </c>
      <c r="F16" s="4" t="s">
        <v>39</v>
      </c>
      <c r="G16" s="1">
        <v>0.59346200000000005</v>
      </c>
      <c r="H16" s="1">
        <v>0.56687200000000004</v>
      </c>
      <c r="I16" s="1">
        <f t="shared" si="1"/>
        <v>2.6590000000000003E-2</v>
      </c>
    </row>
    <row r="17" spans="1:9" x14ac:dyDescent="0.25">
      <c r="A17" s="3" t="s">
        <v>149</v>
      </c>
      <c r="B17" s="1">
        <v>0.82156899999999999</v>
      </c>
      <c r="C17" s="1">
        <v>0.55134399999999995</v>
      </c>
      <c r="D17" s="1">
        <f t="shared" si="0"/>
        <v>0.27022500000000005</v>
      </c>
      <c r="F17" s="3" t="s">
        <v>40</v>
      </c>
      <c r="G17" s="1">
        <v>0.58562499999999995</v>
      </c>
      <c r="H17" s="1">
        <v>0.71065699999999998</v>
      </c>
      <c r="I17" s="1">
        <f t="shared" si="1"/>
        <v>-0.12503200000000003</v>
      </c>
    </row>
    <row r="18" spans="1:9" x14ac:dyDescent="0.25">
      <c r="A18" s="3" t="s">
        <v>150</v>
      </c>
      <c r="B18" s="1">
        <v>0.91024400000000005</v>
      </c>
      <c r="C18" s="1">
        <v>0.71864700000000004</v>
      </c>
      <c r="D18" s="1">
        <f t="shared" si="0"/>
        <v>0.19159700000000002</v>
      </c>
      <c r="F18" s="3" t="s">
        <v>41</v>
      </c>
      <c r="G18" s="1">
        <v>0.58172500000000005</v>
      </c>
      <c r="H18" s="1">
        <v>0.60881200000000002</v>
      </c>
      <c r="I18" s="1">
        <f t="shared" si="1"/>
        <v>-2.7086999999999972E-2</v>
      </c>
    </row>
    <row r="19" spans="1:9" x14ac:dyDescent="0.25">
      <c r="A19" s="3" t="s">
        <v>151</v>
      </c>
      <c r="B19" s="1">
        <v>0.71706199999999998</v>
      </c>
      <c r="C19" s="1">
        <v>0.71523400000000004</v>
      </c>
      <c r="D19" s="1">
        <f t="shared" si="0"/>
        <v>1.8279999999999408E-3</v>
      </c>
      <c r="F19" s="3" t="s">
        <v>42</v>
      </c>
      <c r="G19" s="1">
        <v>0.57303700000000002</v>
      </c>
      <c r="H19" s="1">
        <v>0.644374</v>
      </c>
      <c r="I19" s="1">
        <f t="shared" si="1"/>
        <v>-7.1336999999999984E-2</v>
      </c>
    </row>
    <row r="20" spans="1:9" x14ac:dyDescent="0.25">
      <c r="A20" s="3" t="s">
        <v>152</v>
      </c>
      <c r="B20" s="1">
        <v>0.70771700000000004</v>
      </c>
      <c r="C20" s="1">
        <v>0.65420900000000004</v>
      </c>
      <c r="D20" s="1">
        <f t="shared" si="0"/>
        <v>5.3508E-2</v>
      </c>
      <c r="F20" s="3" t="s">
        <v>43</v>
      </c>
      <c r="G20" s="1">
        <v>0.50015100000000001</v>
      </c>
      <c r="H20" s="1">
        <v>0.60351399999999999</v>
      </c>
      <c r="I20" s="1">
        <f t="shared" si="1"/>
        <v>-0.10336299999999998</v>
      </c>
    </row>
    <row r="21" spans="1:9" x14ac:dyDescent="0.25">
      <c r="A21" s="3" t="s">
        <v>153</v>
      </c>
      <c r="B21" s="1">
        <v>0.75559500000000002</v>
      </c>
      <c r="C21" s="1">
        <v>0.61229</v>
      </c>
      <c r="D21" s="1">
        <f t="shared" si="0"/>
        <v>0.14330500000000002</v>
      </c>
      <c r="F21" s="3" t="s">
        <v>44</v>
      </c>
      <c r="G21" s="1">
        <v>0.61317900000000003</v>
      </c>
      <c r="H21" s="1">
        <v>0.59951200000000004</v>
      </c>
      <c r="I21" s="1">
        <f t="shared" si="1"/>
        <v>1.3666999999999985E-2</v>
      </c>
    </row>
    <row r="22" spans="1:9" x14ac:dyDescent="0.25">
      <c r="A22" s="4" t="s">
        <v>154</v>
      </c>
      <c r="B22" s="1">
        <v>0.86526899999999995</v>
      </c>
      <c r="C22" s="1">
        <v>0.58153299999999997</v>
      </c>
      <c r="D22" s="1">
        <f t="shared" si="0"/>
        <v>0.28373599999999999</v>
      </c>
      <c r="F22" s="4" t="s">
        <v>45</v>
      </c>
      <c r="G22" s="1">
        <v>0.71936999999999995</v>
      </c>
      <c r="H22" s="1">
        <v>0.57372699999999999</v>
      </c>
      <c r="I22" s="1">
        <f t="shared" si="1"/>
        <v>0.14564299999999997</v>
      </c>
    </row>
    <row r="23" spans="1:9" x14ac:dyDescent="0.25">
      <c r="A23" s="3" t="s">
        <v>155</v>
      </c>
      <c r="B23" s="1">
        <v>0.70812399999999998</v>
      </c>
      <c r="C23" s="1">
        <v>0.51188500000000003</v>
      </c>
      <c r="D23" s="1">
        <f t="shared" si="0"/>
        <v>0.19623899999999994</v>
      </c>
      <c r="F23" s="3" t="s">
        <v>46</v>
      </c>
      <c r="G23" s="1">
        <v>0.56084900000000004</v>
      </c>
      <c r="H23" s="1">
        <v>0.59383200000000003</v>
      </c>
      <c r="I23" s="1">
        <f t="shared" si="1"/>
        <v>-3.2982999999999985E-2</v>
      </c>
    </row>
    <row r="24" spans="1:9" x14ac:dyDescent="0.25">
      <c r="A24" s="3" t="s">
        <v>156</v>
      </c>
      <c r="B24" s="1">
        <v>0.91615999999999997</v>
      </c>
      <c r="C24" s="1">
        <v>0.57247700000000001</v>
      </c>
      <c r="D24" s="1">
        <f t="shared" si="0"/>
        <v>0.34368299999999996</v>
      </c>
      <c r="F24" s="3" t="s">
        <v>47</v>
      </c>
      <c r="G24" s="1">
        <v>0.62034599999999995</v>
      </c>
      <c r="H24" s="1">
        <v>0.59815200000000002</v>
      </c>
      <c r="I24" s="1">
        <f t="shared" si="1"/>
        <v>2.2193999999999936E-2</v>
      </c>
    </row>
    <row r="25" spans="1:9" x14ac:dyDescent="0.25">
      <c r="A25" s="4" t="s">
        <v>168</v>
      </c>
      <c r="B25" s="1">
        <v>0.93123699999999998</v>
      </c>
      <c r="C25" s="1">
        <v>0.76765700000000003</v>
      </c>
      <c r="D25" s="1">
        <f t="shared" si="0"/>
        <v>0.16357999999999995</v>
      </c>
      <c r="F25" s="4" t="s">
        <v>59</v>
      </c>
      <c r="G25" s="1">
        <v>0.695631</v>
      </c>
      <c r="H25" s="1">
        <v>0.74707400000000002</v>
      </c>
      <c r="I25" s="1">
        <f t="shared" si="1"/>
        <v>-5.1443000000000016E-2</v>
      </c>
    </row>
    <row r="26" spans="1:9" x14ac:dyDescent="0.25">
      <c r="A26" s="3" t="s">
        <v>169</v>
      </c>
      <c r="B26" s="1">
        <v>0.81918000000000002</v>
      </c>
      <c r="C26" s="1">
        <v>0.75161100000000003</v>
      </c>
      <c r="D26" s="1">
        <f t="shared" si="0"/>
        <v>6.756899999999999E-2</v>
      </c>
      <c r="F26" s="3" t="s">
        <v>60</v>
      </c>
      <c r="G26" s="1">
        <v>0.55301999999999996</v>
      </c>
      <c r="H26" s="1">
        <v>0.68289</v>
      </c>
      <c r="I26" s="1">
        <f t="shared" si="1"/>
        <v>-0.12987000000000004</v>
      </c>
    </row>
    <row r="27" spans="1:9" x14ac:dyDescent="0.25">
      <c r="A27" s="3" t="s">
        <v>170</v>
      </c>
      <c r="B27" s="1">
        <v>0.68145599999999995</v>
      </c>
      <c r="C27" s="1">
        <v>0.68240000000000001</v>
      </c>
      <c r="D27" s="1">
        <f t="shared" si="0"/>
        <v>-9.4400000000005591E-4</v>
      </c>
      <c r="F27" s="3" t="s">
        <v>61</v>
      </c>
      <c r="G27" s="1">
        <v>0.48594100000000001</v>
      </c>
      <c r="H27" s="1">
        <v>0.51260899999999998</v>
      </c>
      <c r="I27" s="1">
        <f t="shared" si="1"/>
        <v>-2.666799999999997E-2</v>
      </c>
    </row>
    <row r="28" spans="1:9" x14ac:dyDescent="0.25">
      <c r="A28" s="3" t="s">
        <v>171</v>
      </c>
      <c r="B28" s="1">
        <v>0.69017700000000004</v>
      </c>
      <c r="C28" s="1">
        <v>0.64107099999999995</v>
      </c>
      <c r="D28" s="1">
        <f t="shared" si="0"/>
        <v>4.9106000000000094E-2</v>
      </c>
      <c r="F28" s="3" t="s">
        <v>62</v>
      </c>
      <c r="G28" s="1">
        <v>0.66420599999999996</v>
      </c>
      <c r="H28" s="1">
        <v>0.79560200000000003</v>
      </c>
      <c r="I28" s="1">
        <f t="shared" si="1"/>
        <v>-0.13139600000000007</v>
      </c>
    </row>
    <row r="29" spans="1:9" x14ac:dyDescent="0.25">
      <c r="A29" s="3" t="s">
        <v>172</v>
      </c>
      <c r="B29" s="1">
        <v>0.72877700000000001</v>
      </c>
      <c r="C29" s="1">
        <v>0.62231400000000003</v>
      </c>
      <c r="D29" s="1">
        <f t="shared" si="0"/>
        <v>0.10646299999999997</v>
      </c>
      <c r="F29" s="3" t="s">
        <v>63</v>
      </c>
      <c r="G29" s="1">
        <v>0.65190099999999995</v>
      </c>
      <c r="H29" s="1">
        <v>0.64914099999999997</v>
      </c>
      <c r="I29" s="1">
        <f t="shared" si="1"/>
        <v>2.7599999999999847E-3</v>
      </c>
    </row>
    <row r="30" spans="1:9" x14ac:dyDescent="0.25">
      <c r="A30" s="3" t="s">
        <v>173</v>
      </c>
      <c r="B30" s="1">
        <v>0.82680600000000004</v>
      </c>
      <c r="C30" s="1">
        <v>0.83994599999999997</v>
      </c>
      <c r="D30" s="1">
        <f t="shared" si="0"/>
        <v>-1.313999999999993E-2</v>
      </c>
      <c r="F30" s="3" t="s">
        <v>64</v>
      </c>
      <c r="G30" s="1">
        <v>0.55222000000000004</v>
      </c>
      <c r="H30" s="1">
        <v>0.76589799999999997</v>
      </c>
      <c r="I30" s="1">
        <f t="shared" si="1"/>
        <v>-0.21367799999999992</v>
      </c>
    </row>
    <row r="31" spans="1:9" x14ac:dyDescent="0.25">
      <c r="A31" s="3" t="s">
        <v>174</v>
      </c>
      <c r="B31" s="1">
        <v>0.87153199999999997</v>
      </c>
      <c r="C31" s="1">
        <v>0.84057099999999996</v>
      </c>
      <c r="D31" s="1">
        <f t="shared" si="0"/>
        <v>3.0961000000000016E-2</v>
      </c>
      <c r="F31" s="3" t="s">
        <v>65</v>
      </c>
      <c r="G31" s="1">
        <v>0.76217500000000005</v>
      </c>
      <c r="H31" s="1">
        <v>0.75450399999999995</v>
      </c>
      <c r="I31" s="1">
        <f t="shared" si="1"/>
        <v>7.6710000000000944E-3</v>
      </c>
    </row>
    <row r="32" spans="1:9" x14ac:dyDescent="0.25">
      <c r="A32" s="3" t="s">
        <v>175</v>
      </c>
      <c r="B32" s="1">
        <v>0.71701999999999999</v>
      </c>
      <c r="C32" s="1">
        <v>0.56752999999999998</v>
      </c>
      <c r="D32" s="1">
        <f t="shared" si="0"/>
        <v>0.14949000000000001</v>
      </c>
      <c r="F32" s="3" t="s">
        <v>66</v>
      </c>
      <c r="G32" s="1">
        <v>0.65276299999999998</v>
      </c>
      <c r="H32" s="1">
        <v>0.57848900000000003</v>
      </c>
      <c r="I32" s="1">
        <f t="shared" si="1"/>
        <v>7.4273999999999951E-2</v>
      </c>
    </row>
    <row r="33" spans="1:9" x14ac:dyDescent="0.25">
      <c r="A33" s="3" t="s">
        <v>176</v>
      </c>
      <c r="B33" s="1">
        <v>0.89112599999999997</v>
      </c>
      <c r="C33" s="1">
        <v>0.73878699999999997</v>
      </c>
      <c r="D33" s="1">
        <f t="shared" si="0"/>
        <v>0.152339</v>
      </c>
      <c r="F33" s="3" t="s">
        <v>67</v>
      </c>
      <c r="G33" s="1">
        <v>0.67882399999999998</v>
      </c>
      <c r="H33" s="1">
        <v>0.66139499999999996</v>
      </c>
      <c r="I33" s="1">
        <f t="shared" si="1"/>
        <v>1.7429000000000028E-2</v>
      </c>
    </row>
    <row r="34" spans="1:9" x14ac:dyDescent="0.25">
      <c r="A34" s="3" t="s">
        <v>177</v>
      </c>
      <c r="B34" s="1">
        <v>0.72307500000000002</v>
      </c>
      <c r="C34" s="1">
        <v>0.71987199999999996</v>
      </c>
      <c r="D34" s="1">
        <f t="shared" si="0"/>
        <v>3.2030000000000669E-3</v>
      </c>
      <c r="F34" s="3" t="s">
        <v>68</v>
      </c>
      <c r="G34" s="1">
        <v>0.60736900000000005</v>
      </c>
      <c r="H34" s="1">
        <v>0.68978700000000004</v>
      </c>
      <c r="I34" s="1">
        <f t="shared" si="1"/>
        <v>-8.2417999999999991E-2</v>
      </c>
    </row>
    <row r="35" spans="1:9" x14ac:dyDescent="0.25">
      <c r="A35" s="3" t="s">
        <v>178</v>
      </c>
      <c r="B35" s="1">
        <v>0.81648799999999999</v>
      </c>
      <c r="C35" s="1">
        <v>0.64705900000000005</v>
      </c>
      <c r="D35" s="1">
        <f t="shared" ref="D35:D57" si="2">B35-C35</f>
        <v>0.16942899999999994</v>
      </c>
      <c r="F35" s="3" t="s">
        <v>69</v>
      </c>
      <c r="G35" s="1">
        <v>0.56255299999999997</v>
      </c>
      <c r="H35" s="1">
        <v>0.55709900000000001</v>
      </c>
      <c r="I35" s="1">
        <f t="shared" ref="I35:I57" si="3">G35-H35</f>
        <v>5.4539999999999589E-3</v>
      </c>
    </row>
    <row r="36" spans="1:9" x14ac:dyDescent="0.25">
      <c r="A36" s="3" t="s">
        <v>189</v>
      </c>
      <c r="B36" s="1">
        <v>0.710337</v>
      </c>
      <c r="C36" s="1">
        <v>0.59660100000000005</v>
      </c>
      <c r="D36" s="1">
        <f t="shared" si="2"/>
        <v>0.11373599999999995</v>
      </c>
      <c r="F36" s="3" t="s">
        <v>80</v>
      </c>
      <c r="G36" s="1">
        <v>0.59864799999999996</v>
      </c>
      <c r="H36" s="1">
        <v>0.63871</v>
      </c>
      <c r="I36" s="1">
        <f t="shared" si="3"/>
        <v>-4.0062000000000042E-2</v>
      </c>
    </row>
    <row r="37" spans="1:9" x14ac:dyDescent="0.25">
      <c r="A37" s="3" t="s">
        <v>190</v>
      </c>
      <c r="B37" s="1">
        <v>0.77453499999999997</v>
      </c>
      <c r="C37" s="1">
        <v>0.61025499999999999</v>
      </c>
      <c r="D37" s="1">
        <f t="shared" si="2"/>
        <v>0.16427999999999998</v>
      </c>
      <c r="F37" s="3" t="s">
        <v>81</v>
      </c>
      <c r="G37" s="1">
        <v>0.64111899999999999</v>
      </c>
      <c r="H37" s="1">
        <v>0.615788</v>
      </c>
      <c r="I37" s="1">
        <f t="shared" si="3"/>
        <v>2.5330999999999992E-2</v>
      </c>
    </row>
    <row r="38" spans="1:9" x14ac:dyDescent="0.25">
      <c r="A38" s="3" t="s">
        <v>191</v>
      </c>
      <c r="B38" s="1">
        <v>0.76110699999999998</v>
      </c>
      <c r="C38" s="1">
        <v>0.62856000000000001</v>
      </c>
      <c r="D38" s="1">
        <f t="shared" si="2"/>
        <v>0.13254699999999997</v>
      </c>
      <c r="F38" s="3" t="s">
        <v>82</v>
      </c>
      <c r="G38" s="1">
        <v>0.48912600000000001</v>
      </c>
      <c r="H38" s="1">
        <v>0.52098999999999995</v>
      </c>
      <c r="I38" s="1">
        <f t="shared" si="3"/>
        <v>-3.1863999999999948E-2</v>
      </c>
    </row>
    <row r="39" spans="1:9" x14ac:dyDescent="0.25">
      <c r="A39" s="3" t="s">
        <v>192</v>
      </c>
      <c r="B39" s="1">
        <v>0.85841299999999998</v>
      </c>
      <c r="C39" s="1">
        <v>0.66627700000000001</v>
      </c>
      <c r="D39" s="1">
        <f t="shared" si="2"/>
        <v>0.19213599999999997</v>
      </c>
      <c r="F39" s="3" t="s">
        <v>83</v>
      </c>
      <c r="G39" s="1">
        <v>0.71231299999999997</v>
      </c>
      <c r="H39" s="1">
        <v>0.68464800000000003</v>
      </c>
      <c r="I39" s="1">
        <f t="shared" si="3"/>
        <v>2.766499999999994E-2</v>
      </c>
    </row>
    <row r="40" spans="1:9" x14ac:dyDescent="0.25">
      <c r="A40" s="3" t="s">
        <v>193</v>
      </c>
      <c r="B40" s="1">
        <v>0.73004599999999997</v>
      </c>
      <c r="C40" s="1">
        <v>0.68483700000000003</v>
      </c>
      <c r="D40" s="1">
        <f t="shared" si="2"/>
        <v>4.5208999999999944E-2</v>
      </c>
      <c r="F40" s="3" t="s">
        <v>84</v>
      </c>
      <c r="G40" s="1">
        <v>0.51089700000000005</v>
      </c>
      <c r="H40" s="1">
        <v>0.54019899999999998</v>
      </c>
      <c r="I40" s="1">
        <f t="shared" si="3"/>
        <v>-2.9301999999999939E-2</v>
      </c>
    </row>
    <row r="41" spans="1:9" x14ac:dyDescent="0.25">
      <c r="A41" s="3" t="s">
        <v>194</v>
      </c>
      <c r="B41" s="1">
        <v>0.74833799999999995</v>
      </c>
      <c r="C41" s="1">
        <v>0.77994600000000003</v>
      </c>
      <c r="D41" s="1">
        <f t="shared" si="2"/>
        <v>-3.160800000000008E-2</v>
      </c>
      <c r="F41" s="3" t="s">
        <v>85</v>
      </c>
      <c r="G41" s="1">
        <v>0.71089800000000003</v>
      </c>
      <c r="H41" s="1">
        <v>0.61199099999999995</v>
      </c>
      <c r="I41" s="1">
        <f t="shared" si="3"/>
        <v>9.8907000000000078E-2</v>
      </c>
    </row>
    <row r="42" spans="1:9" x14ac:dyDescent="0.25">
      <c r="A42" s="3" t="s">
        <v>195</v>
      </c>
      <c r="B42" s="1">
        <v>0.67217099999999996</v>
      </c>
      <c r="C42" s="1">
        <v>0.61582000000000003</v>
      </c>
      <c r="D42" s="1">
        <f t="shared" si="2"/>
        <v>5.6350999999999929E-2</v>
      </c>
      <c r="F42" s="3" t="s">
        <v>86</v>
      </c>
      <c r="G42" s="1">
        <v>0.53200700000000001</v>
      </c>
      <c r="H42" s="1">
        <v>0.61748000000000003</v>
      </c>
      <c r="I42" s="1">
        <f t="shared" si="3"/>
        <v>-8.5473000000000021E-2</v>
      </c>
    </row>
    <row r="43" spans="1:9" x14ac:dyDescent="0.25">
      <c r="A43" s="3" t="s">
        <v>196</v>
      </c>
      <c r="B43" s="1">
        <v>0.69116900000000003</v>
      </c>
      <c r="C43" s="1">
        <v>0.51607400000000003</v>
      </c>
      <c r="D43" s="1">
        <f t="shared" si="2"/>
        <v>0.175095</v>
      </c>
      <c r="F43" s="3" t="s">
        <v>87</v>
      </c>
      <c r="G43" s="1">
        <v>0.586673</v>
      </c>
      <c r="H43" s="1">
        <v>0.60428999999999999</v>
      </c>
      <c r="I43" s="1">
        <f t="shared" si="3"/>
        <v>-1.7616999999999994E-2</v>
      </c>
    </row>
    <row r="44" spans="1:9" x14ac:dyDescent="0.25">
      <c r="A44" s="3" t="s">
        <v>197</v>
      </c>
      <c r="B44" s="1">
        <v>0.70247700000000002</v>
      </c>
      <c r="C44" s="1">
        <v>0.73341699999999999</v>
      </c>
      <c r="D44" s="1">
        <f t="shared" si="2"/>
        <v>-3.0939999999999968E-2</v>
      </c>
      <c r="F44" s="3" t="s">
        <v>88</v>
      </c>
      <c r="G44" s="1">
        <v>0.56631399999999998</v>
      </c>
      <c r="H44" s="1">
        <v>0.65419099999999997</v>
      </c>
      <c r="I44" s="1">
        <f t="shared" si="3"/>
        <v>-8.7876999999999983E-2</v>
      </c>
    </row>
    <row r="45" spans="1:9" x14ac:dyDescent="0.25">
      <c r="A45" s="3" t="s">
        <v>198</v>
      </c>
      <c r="B45" s="1">
        <v>0.77757100000000001</v>
      </c>
      <c r="C45" s="1">
        <v>0.66884200000000005</v>
      </c>
      <c r="D45" s="1">
        <f t="shared" si="2"/>
        <v>0.10872899999999996</v>
      </c>
      <c r="F45" s="3" t="s">
        <v>89</v>
      </c>
      <c r="G45" s="1">
        <v>0.68289299999999997</v>
      </c>
      <c r="H45" s="1">
        <v>0.61416099999999996</v>
      </c>
      <c r="I45" s="1">
        <f t="shared" si="3"/>
        <v>6.8732000000000015E-2</v>
      </c>
    </row>
    <row r="46" spans="1:9" x14ac:dyDescent="0.25">
      <c r="A46" s="3" t="s">
        <v>199</v>
      </c>
      <c r="B46" s="1">
        <v>0.64492000000000005</v>
      </c>
      <c r="C46" s="1">
        <v>0.71143999999999996</v>
      </c>
      <c r="D46" s="1">
        <f t="shared" si="2"/>
        <v>-6.6519999999999913E-2</v>
      </c>
      <c r="F46" s="3" t="s">
        <v>90</v>
      </c>
      <c r="G46" s="1">
        <v>0.58160900000000004</v>
      </c>
      <c r="H46" s="1">
        <v>0.71701400000000004</v>
      </c>
      <c r="I46" s="1">
        <f t="shared" si="3"/>
        <v>-0.135405</v>
      </c>
    </row>
    <row r="47" spans="1:9" x14ac:dyDescent="0.25">
      <c r="A47" s="3" t="s">
        <v>211</v>
      </c>
      <c r="B47" s="1">
        <v>0.88261100000000003</v>
      </c>
      <c r="C47" s="1">
        <v>0.90192600000000001</v>
      </c>
      <c r="D47" s="1">
        <f t="shared" si="2"/>
        <v>-1.9314999999999971E-2</v>
      </c>
      <c r="F47" s="3" t="s">
        <v>102</v>
      </c>
      <c r="G47" s="1">
        <v>0.63948000000000005</v>
      </c>
      <c r="H47" s="1">
        <v>0.699488</v>
      </c>
      <c r="I47" s="1">
        <f t="shared" si="3"/>
        <v>-6.000799999999995E-2</v>
      </c>
    </row>
    <row r="48" spans="1:9" x14ac:dyDescent="0.25">
      <c r="A48" s="3" t="s">
        <v>212</v>
      </c>
      <c r="B48" s="1">
        <v>0.75620600000000004</v>
      </c>
      <c r="C48" s="1">
        <v>0.68632499999999996</v>
      </c>
      <c r="D48" s="1">
        <f t="shared" si="2"/>
        <v>6.9881000000000082E-2</v>
      </c>
      <c r="F48" s="3" t="s">
        <v>103</v>
      </c>
      <c r="G48" s="1">
        <v>0.48655700000000002</v>
      </c>
      <c r="H48" s="1">
        <v>0.728024</v>
      </c>
      <c r="I48" s="1">
        <f t="shared" si="3"/>
        <v>-0.24146699999999999</v>
      </c>
    </row>
    <row r="49" spans="1:9" x14ac:dyDescent="0.25">
      <c r="A49" s="3" t="s">
        <v>213</v>
      </c>
      <c r="B49" s="1">
        <v>0.77153300000000002</v>
      </c>
      <c r="C49" s="1">
        <v>0.62276299999999996</v>
      </c>
      <c r="D49" s="1">
        <f t="shared" si="2"/>
        <v>0.14877000000000007</v>
      </c>
      <c r="F49" s="3" t="s">
        <v>104</v>
      </c>
      <c r="G49" s="1">
        <v>0.61238199999999998</v>
      </c>
      <c r="H49" s="1">
        <v>0.60747600000000002</v>
      </c>
      <c r="I49" s="1">
        <f t="shared" si="3"/>
        <v>4.9059999999999659E-3</v>
      </c>
    </row>
    <row r="50" spans="1:9" x14ac:dyDescent="0.25">
      <c r="A50" s="3" t="s">
        <v>214</v>
      </c>
      <c r="B50" s="1">
        <v>0.495031</v>
      </c>
      <c r="C50" s="1">
        <v>0.56355599999999995</v>
      </c>
      <c r="D50" s="1">
        <f t="shared" si="2"/>
        <v>-6.8524999999999947E-2</v>
      </c>
      <c r="F50" s="3" t="s">
        <v>105</v>
      </c>
      <c r="G50" s="1">
        <v>0.435948</v>
      </c>
      <c r="H50" s="1">
        <v>0.52043300000000003</v>
      </c>
      <c r="I50" s="1">
        <f t="shared" si="3"/>
        <v>-8.4485000000000032E-2</v>
      </c>
    </row>
    <row r="51" spans="1:9" x14ac:dyDescent="0.25">
      <c r="A51" s="3" t="s">
        <v>215</v>
      </c>
      <c r="B51" s="1">
        <v>0.69642700000000002</v>
      </c>
      <c r="C51" s="1">
        <v>0.66333600000000004</v>
      </c>
      <c r="D51" s="1">
        <f t="shared" si="2"/>
        <v>3.3090999999999982E-2</v>
      </c>
      <c r="F51" s="3" t="s">
        <v>106</v>
      </c>
      <c r="G51" s="1">
        <v>0.62313799999999997</v>
      </c>
      <c r="H51" s="1">
        <v>0.54380700000000004</v>
      </c>
      <c r="I51" s="1">
        <f t="shared" si="3"/>
        <v>7.9330999999999929E-2</v>
      </c>
    </row>
    <row r="52" spans="1:9" x14ac:dyDescent="0.25">
      <c r="A52" s="3" t="s">
        <v>216</v>
      </c>
      <c r="B52" s="1">
        <v>0.43834400000000001</v>
      </c>
      <c r="C52" s="1">
        <v>0.155746</v>
      </c>
      <c r="D52" s="1">
        <f t="shared" si="2"/>
        <v>0.28259800000000002</v>
      </c>
      <c r="F52" s="3" t="s">
        <v>107</v>
      </c>
      <c r="G52" s="1">
        <v>0.43834400000000001</v>
      </c>
      <c r="H52" s="1">
        <v>0.155746</v>
      </c>
      <c r="I52" s="1">
        <f t="shared" si="3"/>
        <v>0.28259800000000002</v>
      </c>
    </row>
    <row r="53" spans="1:9" x14ac:dyDescent="0.25">
      <c r="A53" s="3" t="s">
        <v>237</v>
      </c>
      <c r="B53" s="1">
        <v>0.71479700000000002</v>
      </c>
      <c r="C53" s="1">
        <v>0.616425</v>
      </c>
      <c r="D53" s="1">
        <f t="shared" si="2"/>
        <v>9.8372000000000015E-2</v>
      </c>
      <c r="F53" s="3" t="s">
        <v>239</v>
      </c>
      <c r="G53" s="1">
        <v>0.80155900000000002</v>
      </c>
      <c r="H53" s="1">
        <v>0.72694000000000003</v>
      </c>
      <c r="I53" s="1">
        <f t="shared" si="3"/>
        <v>7.4618999999999991E-2</v>
      </c>
    </row>
    <row r="54" spans="1:9" x14ac:dyDescent="0.25">
      <c r="A54" s="3" t="s">
        <v>217</v>
      </c>
      <c r="B54" s="1">
        <v>0.66469199999999995</v>
      </c>
      <c r="C54" s="1">
        <v>0.693469</v>
      </c>
      <c r="D54" s="1">
        <f t="shared" si="2"/>
        <v>-2.8777000000000053E-2</v>
      </c>
      <c r="F54" s="3" t="s">
        <v>108</v>
      </c>
      <c r="G54" s="1">
        <v>0.529169</v>
      </c>
      <c r="H54" s="1">
        <v>0.57496700000000001</v>
      </c>
      <c r="I54" s="1">
        <f t="shared" si="3"/>
        <v>-4.5798000000000005E-2</v>
      </c>
    </row>
    <row r="55" spans="1:9" x14ac:dyDescent="0.25">
      <c r="A55" s="3" t="s">
        <v>218</v>
      </c>
      <c r="B55" s="1">
        <v>0.63698200000000005</v>
      </c>
      <c r="C55" s="1">
        <v>0.72424699999999997</v>
      </c>
      <c r="D55" s="1">
        <f t="shared" si="2"/>
        <v>-8.7264999999999926E-2</v>
      </c>
      <c r="F55" s="3" t="s">
        <v>109</v>
      </c>
      <c r="G55" s="1">
        <v>0.44122899999999998</v>
      </c>
      <c r="H55" s="1">
        <v>0.64749599999999996</v>
      </c>
      <c r="I55" s="1">
        <f t="shared" si="3"/>
        <v>-0.20626699999999998</v>
      </c>
    </row>
    <row r="56" spans="1:9" x14ac:dyDescent="0.25">
      <c r="A56" s="3" t="s">
        <v>219</v>
      </c>
      <c r="B56" s="1">
        <v>0.58670199999999995</v>
      </c>
      <c r="C56" s="1">
        <v>0.68276800000000004</v>
      </c>
      <c r="D56" s="1">
        <f t="shared" si="2"/>
        <v>-9.6066000000000096E-2</v>
      </c>
      <c r="F56" s="3" t="s">
        <v>110</v>
      </c>
      <c r="G56" s="1">
        <v>0.51798999999999995</v>
      </c>
      <c r="H56" s="1">
        <v>0.58155900000000005</v>
      </c>
      <c r="I56" s="1">
        <f t="shared" si="3"/>
        <v>-6.3569000000000098E-2</v>
      </c>
    </row>
    <row r="57" spans="1:9" x14ac:dyDescent="0.25">
      <c r="A57" s="3" t="s">
        <v>220</v>
      </c>
      <c r="B57" s="1">
        <v>0.70313800000000004</v>
      </c>
      <c r="C57" s="1">
        <v>0.81125100000000006</v>
      </c>
      <c r="D57" s="1">
        <f t="shared" si="2"/>
        <v>-0.10811300000000001</v>
      </c>
      <c r="F57" s="3" t="s">
        <v>111</v>
      </c>
      <c r="G57" s="1">
        <v>0.51114499999999996</v>
      </c>
      <c r="H57" s="1">
        <v>0.677458</v>
      </c>
      <c r="I57" s="1">
        <f t="shared" si="3"/>
        <v>-0.16631300000000004</v>
      </c>
    </row>
  </sheetData>
  <mergeCells count="2">
    <mergeCell ref="A1:D1"/>
    <mergeCell ref="F1:I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9</vt:i4>
      </vt:variant>
    </vt:vector>
  </HeadingPairs>
  <TitlesOfParts>
    <vt:vector size="14" baseType="lpstr">
      <vt:lpstr>EPY_Supine</vt:lpstr>
      <vt:lpstr>Entropy_Orthostatic</vt:lpstr>
      <vt:lpstr>Delta_NCI_ALL</vt:lpstr>
      <vt:lpstr>Delta_NCI_Men</vt:lpstr>
      <vt:lpstr>Delta_NCI_Female</vt:lpstr>
      <vt:lpstr>Entropy_Orthostatic!ORTER</vt:lpstr>
      <vt:lpstr>EPY_Supine!ORTER</vt:lpstr>
      <vt:lpstr>Entropy_Orthostatic!SEPYORT</vt:lpstr>
      <vt:lpstr>EPY_Supine!SEPYSUP</vt:lpstr>
      <vt:lpstr>EPY_Supine!SUPER</vt:lpstr>
      <vt:lpstr>Entropy_Orthostatic!TEPYORT</vt:lpstr>
      <vt:lpstr>EPY_Supine!TEPYSUP</vt:lpstr>
      <vt:lpstr>EPY_Supine!TEPYSUP_1</vt:lpstr>
      <vt:lpstr>EPY_Supine!TEPYSUP_2</vt:lpstr>
    </vt:vector>
  </TitlesOfParts>
  <Company>Servtech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</dc:creator>
  <cp:lastModifiedBy>Patricia Rehder-Santos</cp:lastModifiedBy>
  <dcterms:created xsi:type="dcterms:W3CDTF">2014-06-30T18:35:21Z</dcterms:created>
  <dcterms:modified xsi:type="dcterms:W3CDTF">2024-10-30T00:47:05Z</dcterms:modified>
</cp:coreProperties>
</file>